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<sst xmlns="http://schemas.openxmlformats.org/spreadsheetml/2006/main" count="53" uniqueCount="51">
  <si>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</si>
  <si>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</si>
  <si>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</si>
  <si>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</si>
  <si>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</si>
  <si>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</si>
  <si>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</si>
  <si>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</si>
  <si>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</si>
  <si>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</si>
  <si>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</si>
  <si>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</si>
  <si>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</si>
  <si>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</si>
  <si>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</si>
  <si>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</si>
  <si>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</si>
  <si>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</si>
  <si>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</si>
  <si>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</si>
  <si>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</si>
  <si>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</si>
  <si>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</si>
  <si>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</si>
  <si>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</si>
  <si>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</si>
  <si>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</si>
  <si>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</si>
  <si>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</si>
  <si>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</si>
  <si>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</si>
  <si>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</si>
  <si>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</si>
  <si>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</si>
  <si>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</si>
  <si>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</si>
  <si>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</si>
  <si>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</si>
  <si>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</si>
  <si>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</si>
  <si>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Чай с молоком</t>
  </si>
  <si>
    <t>Тефтели  мясные с соусом</t>
  </si>
  <si>
    <t>Греча вязкая</t>
  </si>
  <si>
    <t>Компот из сухофруктов</t>
  </si>
  <si>
    <t xml:space="preserve">Суп фасолевый с курицей  </t>
  </si>
  <si>
    <t>Трапезникова Ю.Г.</t>
  </si>
  <si>
    <t>хол.закуска</t>
  </si>
  <si>
    <t>масло сливочное</t>
  </si>
  <si>
    <t>хлеб пшеничный витаминизированный</t>
  </si>
  <si>
    <t>Яйцо вареное</t>
  </si>
  <si>
    <t>каша манная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</si>
</sst>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1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19</v>
      </c>
      <c r="B6" s="12">
        <v>3</v>
      </c>
      <c r="C6" s="16" t="s">
        <v>19</v>
      </c>
      <c r="D6" s="5" t="s">
        <v>20</v>
      </c>
      <c r="E6" s="53" t="s">
        <v>50</v>
      </c>
      <c r="F6" s="37">
        <v>200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40</v>
      </c>
      <c r="F8" s="29">
        <v>200</v>
      </c>
      <c r="G8" s="44">
        <v>2.8</v>
      </c>
      <c r="H8" s="44">
        <v>2.5</v>
      </c>
      <c r="I8" s="45">
        <v>19.899999999999999</v>
      </c>
      <c r="J8" s="29">
        <v>113</v>
      </c>
      <c r="K8" s="30">
        <v>495</v>
      </c>
      <c r="L8" s="29">
        <v>9.2200000000000006</v>
      </c>
    </row>
    <row r="9" spans="1:12" ht="15">
      <c r="A9" s="42"/>
      <c r="B9" s="12"/>
      <c r="C9" s="10"/>
      <c r="D9" s="7" t="s">
        <v>22</v>
      </c>
      <c r="E9" s="28" t="s">
        <v>48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46</v>
      </c>
      <c r="E11" s="28" t="s">
        <v>47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2"/>
      <c r="B12" s="12"/>
      <c r="C12" s="10"/>
      <c r="D12" s="6" t="s">
        <v>46</v>
      </c>
      <c r="E12" s="28" t="s">
        <v>49</v>
      </c>
      <c r="F12" s="29">
        <v>40</v>
      </c>
      <c r="G12" s="29">
        <v>5.0999999999999996</v>
      </c>
      <c r="H12" s="29">
        <v>4.5999999999999996</v>
      </c>
      <c r="I12" s="29">
        <v>0.3</v>
      </c>
      <c r="J12" s="29">
        <v>63</v>
      </c>
      <c r="K12" s="30">
        <v>300</v>
      </c>
      <c r="L12" s="29">
        <v>15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480</v>
      </c>
      <c r="G14" s="15">
        <f t="shared" ref="G14:J14" si="0">SUM(G6:G13)</f>
        <v>17.2</v>
      </c>
      <c r="H14" s="15">
        <f t="shared" si="0"/>
        <v>26.4</v>
      </c>
      <c r="I14" s="15">
        <f t="shared" si="0"/>
        <v>68.899999999999991</v>
      </c>
      <c r="J14" s="15">
        <f t="shared" si="0"/>
        <v>579.6</v>
      </c>
      <c r="K14" s="19"/>
      <c r="L14" s="15">
        <f t="shared" ref="L14" si="1">SUM(L6:L13)</f>
        <v>50.58</v>
      </c>
    </row>
    <row r="15" spans="1:12" ht="15">
      <c r="A15" s="39">
        <v>19</v>
      </c>
      <c r="B15" s="40">
        <v>3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44</v>
      </c>
      <c r="F16" s="44">
        <v>265</v>
      </c>
      <c r="G16" s="29">
        <v>8</v>
      </c>
      <c r="H16" s="44">
        <v>6</v>
      </c>
      <c r="I16" s="44">
        <v>20</v>
      </c>
      <c r="J16" s="44">
        <v>164</v>
      </c>
      <c r="K16" s="30">
        <v>145</v>
      </c>
      <c r="L16" s="29">
        <v>20.11</v>
      </c>
    </row>
    <row r="17" spans="1:12" ht="15">
      <c r="A17" s="17"/>
      <c r="B17" s="12"/>
      <c r="C17" s="10"/>
      <c r="D17" s="7" t="s">
        <v>25</v>
      </c>
      <c r="E17" s="43" t="s">
        <v>41</v>
      </c>
      <c r="F17" s="44">
        <v>130</v>
      </c>
      <c r="G17" s="44">
        <v>1.84</v>
      </c>
      <c r="H17" s="44">
        <v>4.2699999999999996</v>
      </c>
      <c r="I17" s="45">
        <v>7.67</v>
      </c>
      <c r="J17" s="44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3" t="s">
        <v>42</v>
      </c>
      <c r="F18" s="29">
        <v>150</v>
      </c>
      <c r="G18" s="44">
        <v>4.3</v>
      </c>
      <c r="H18" s="44">
        <v>5.0999999999999996</v>
      </c>
      <c r="I18" s="45">
        <v>24.3</v>
      </c>
      <c r="J18" s="29">
        <v>169</v>
      </c>
      <c r="K18" s="30">
        <v>510</v>
      </c>
      <c r="L18" s="29">
        <v>8.07</v>
      </c>
    </row>
    <row r="19" spans="1:12" ht="15">
      <c r="A19" s="17"/>
      <c r="B19" s="12"/>
      <c r="C19" s="10"/>
      <c r="D19" s="7" t="s">
        <v>27</v>
      </c>
      <c r="E19" s="43" t="s">
        <v>43</v>
      </c>
      <c r="F19" s="29">
        <v>200</v>
      </c>
      <c r="G19" s="44">
        <v>0.5</v>
      </c>
      <c r="H19" s="44">
        <v>0</v>
      </c>
      <c r="I19" s="45">
        <v>18.8</v>
      </c>
      <c r="J19" s="44">
        <v>77</v>
      </c>
      <c r="K19" s="46">
        <v>508</v>
      </c>
      <c r="L19" s="47">
        <v>10.16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795</v>
      </c>
      <c r="G24" s="15">
        <f t="shared" ref="G24:J24" si="2">SUM(G15:G23)</f>
        <v>15.74</v>
      </c>
      <c r="H24" s="15">
        <f t="shared" si="2"/>
        <v>15.87</v>
      </c>
      <c r="I24" s="15">
        <f t="shared" si="2"/>
        <v>92.77</v>
      </c>
      <c r="J24" s="15">
        <f t="shared" si="2"/>
        <v>583.79999999999995</v>
      </c>
      <c r="K24" s="19"/>
      <c r="L24" s="15">
        <f t="shared" ref="L24" si="3">SUM(L15:L23)</f>
        <v>85.05</v>
      </c>
    </row>
    <row r="25" spans="1:12" ht="15.75" customHeight="1" thickBot="1">
      <c r="A25" s="20">
        <f>A6</f>
        <v>19</v>
      </c>
      <c r="B25" s="21">
        <f>B6</f>
        <v>3</v>
      </c>
      <c r="C25" s="51" t="s">
        <v>4</v>
      </c>
      <c r="D25" s="52"/>
      <c r="E25" s="22"/>
      <c r="F25" s="23">
        <f>F14+F24</f>
        <v>1275</v>
      </c>
      <c r="G25" s="23">
        <f>G14+G24</f>
        <v>32.94</v>
      </c>
      <c r="H25" s="23">
        <f>H14+H24</f>
        <v>42.269999999999996</v>
      </c>
      <c r="I25" s="23">
        <f>I14+I24</f>
        <v>161.66999999999999</v>
      </c>
      <c r="J25" s="23">
        <f>J14+J24</f>
        <v>1163.4000000000001</v>
      </c>
      <c r="K25" s="23"/>
      <c r="L25" s="23">
        <f>L14+L24</f>
        <v>135.63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2025-01-21T10:11:32Z</dcterms:modified>
</cp:coreProperties>
</file>