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<sst xmlns="http://schemas.openxmlformats.org/spreadsheetml/2006/main" count="56" uniqueCount="54">
  <si>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</si>
  <si>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</si>
  <si>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</si>
  <si>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</si>
  <si>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</si>
  <si>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</si>
  <si>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</si>
  <si>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</si>
  <si>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</si>
  <si>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</si>
  <si>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</si>
  <si>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</si>
  <si>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</si>
  <si>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</si>
  <si>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</si>
  <si>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</si>
  <si>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</si>
  <si>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</si>
  <si>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</si>
  <si>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</si>
  <si>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</si>
  <si>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</si>
  <si>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</si>
  <si>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</si>
  <si>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</si>
  <si>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</si>
  <si>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</si>
  <si>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</si>
  <si>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</si>
  <si>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</si>
  <si>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</si>
  <si>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</si>
  <si>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</si>
  <si>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</si>
  <si>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</si>
  <si>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</si>
  <si>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</si>
  <si>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</si>
  <si>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</si>
  <si>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</si>
  <si>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</si>
  <si>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Кура в соусе томатном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</si>
  <si>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</si>
  <si>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</si>
  <si>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</si>
  <si>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</si>
  <si>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</si>
  <si>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Макароны отварные с маслом</t>
  </si>
  <si>
    <t>0.45</t>
  </si>
  <si>
    <t>Кофейный напиток на молоке</t>
  </si>
  <si>
    <t>Витаминный напиток "Витошка"</t>
  </si>
  <si>
    <t>Борщ с мелкошинкованными овощями с курицей со сметаной</t>
  </si>
  <si>
    <t>1.78-1995</t>
  </si>
  <si>
    <t>Каша кукурузная жидкая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</si>
</sst>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42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28</v>
      </c>
      <c r="B6" s="12">
        <v>4</v>
      </c>
      <c r="C6" s="16" t="s">
        <v>19</v>
      </c>
      <c r="D6" s="5" t="s">
        <v>20</v>
      </c>
      <c r="E6" s="47" t="s">
        <v>53</v>
      </c>
      <c r="F6" s="37">
        <v>200</v>
      </c>
      <c r="G6" s="37">
        <v>6</v>
      </c>
      <c r="H6" s="37">
        <v>6</v>
      </c>
      <c r="I6" s="37">
        <v>27</v>
      </c>
      <c r="J6" s="37">
        <v>183</v>
      </c>
      <c r="K6" s="45">
        <v>311</v>
      </c>
      <c r="L6" s="37">
        <v>17.29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49</v>
      </c>
      <c r="F8" s="29">
        <v>200</v>
      </c>
      <c r="G8" s="43">
        <v>3.2</v>
      </c>
      <c r="H8" s="43">
        <v>2.7</v>
      </c>
      <c r="I8" s="44">
        <v>15.9</v>
      </c>
      <c r="J8" s="29">
        <v>79</v>
      </c>
      <c r="K8" s="30">
        <v>501</v>
      </c>
      <c r="L8" s="29">
        <v>9.31</v>
      </c>
    </row>
    <row r="9" spans="1:12" ht="15">
      <c r="A9" s="41"/>
      <c r="B9" s="12"/>
      <c r="C9" s="10"/>
      <c r="D9" s="7" t="s">
        <v>22</v>
      </c>
      <c r="E9" s="28" t="s">
        <v>46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44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44</v>
      </c>
      <c r="E12" s="28" t="s">
        <v>45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440</v>
      </c>
      <c r="G14" s="15">
        <f t="shared" ref="G14:J14" si="0">SUM(G6:G13)</f>
        <v>11.299999999999999</v>
      </c>
      <c r="H14" s="15">
        <f t="shared" si="0"/>
        <v>17.3</v>
      </c>
      <c r="I14" s="15">
        <f t="shared" si="0"/>
        <v>55.699999999999996</v>
      </c>
      <c r="J14" s="15">
        <f t="shared" si="0"/>
        <v>398</v>
      </c>
      <c r="K14" s="19"/>
      <c r="L14" s="15">
        <f t="shared" ref="L14" si="1">SUM(L6:L13)</f>
        <v>36.619999999999997</v>
      </c>
    </row>
    <row r="15" spans="1:12" ht="15">
      <c r="A15" s="38">
        <v>28</v>
      </c>
      <c r="B15" s="39">
        <v>4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51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52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41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47</v>
      </c>
      <c r="F18" s="43">
        <v>150</v>
      </c>
      <c r="G18" s="43">
        <v>3.77</v>
      </c>
      <c r="H18" s="43" t="s">
        <v>48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28" t="s">
        <v>50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23.598000000000003</v>
      </c>
      <c r="H24" s="15">
        <f t="shared" si="2"/>
        <v>17.5</v>
      </c>
      <c r="I24" s="15">
        <f t="shared" si="2"/>
        <v>195.49</v>
      </c>
      <c r="J24" s="15">
        <f t="shared" si="2"/>
        <v>839.6</v>
      </c>
      <c r="K24" s="19"/>
      <c r="L24" s="15">
        <f t="shared" ref="L24" si="3">SUM(L15:L23)</f>
        <v>88.65</v>
      </c>
    </row>
    <row r="25" spans="1:12" ht="15.75" customHeight="1" thickBot="1">
      <c r="A25" s="20">
        <f>A6</f>
        <v>28</v>
      </c>
      <c r="B25" s="21">
        <f>B6</f>
        <v>4</v>
      </c>
      <c r="C25" s="51" t="s">
        <v>4</v>
      </c>
      <c r="D25" s="52"/>
      <c r="E25" s="22"/>
      <c r="F25" s="23">
        <f>F14+F24</f>
        <v>1210</v>
      </c>
      <c r="G25" s="23">
        <f>G14+G24</f>
        <v>34.898000000000003</v>
      </c>
      <c r="H25" s="23">
        <f>H14+H24</f>
        <v>34.799999999999997</v>
      </c>
      <c r="I25" s="23">
        <f>I14+I24</f>
        <v>251.19</v>
      </c>
      <c r="J25" s="23">
        <f>J14+J24</f>
        <v>1237.5999999999999</v>
      </c>
      <c r="K25" s="23"/>
      <c r="L25" s="23">
        <f>L14+L24</f>
        <v>125.27000000000001</v>
      </c>
    </row>
    <row r="28" spans="1:12">
      <c r="F28" s="2" t="s">
        <v>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2025-04-19T19:47:44Z</dcterms:modified>
</cp:coreProperties>
</file>