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<sst xmlns="http://schemas.openxmlformats.org/spreadsheetml/2006/main" count="51" uniqueCount="50">
  <si>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</si>
  <si>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</si>
  <si>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</si>
  <si>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</si>
  <si>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</si>
  <si>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</si>
  <si>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</si>
  <si>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</si>
  <si>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</si>
  <si>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</si>
  <si>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</si>
  <si>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</si>
  <si>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</si>
  <si>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</si>
  <si>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</si>
  <si>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</si>
  <si>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</si>
  <si>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</si>
  <si>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</si>
  <si>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</si>
  <si>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</si>
  <si>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</si>
  <si>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</si>
  <si>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</si>
  <si>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</si>
  <si>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</si>
  <si>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</si>
  <si>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</si>
  <si>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</si>
  <si>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</si>
  <si>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</si>
  <si>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</si>
  <si>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</si>
  <si>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</si>
  <si>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</si>
  <si>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</si>
  <si>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</si>
  <si>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</si>
  <si>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</si>
  <si>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</si>
  <si>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Трапезникова Ю.Г.</t>
  </si>
  <si>
    <t>Чай с сахаром</t>
  </si>
  <si>
    <t>Суп гороховый с мясом с гренками</t>
  </si>
  <si>
    <t>хлеб пшеничный витаминизированный</t>
  </si>
  <si>
    <t>хол.закуска</t>
  </si>
  <si>
    <t>масло сливочное</t>
  </si>
  <si>
    <t>Котлета по- хлыновски</t>
  </si>
  <si>
    <t>омлет натуральный</t>
  </si>
  <si>
    <t>Греча вязкая</t>
  </si>
  <si>
    <t>Витаминный напиток "Витошка"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</si>
</sst>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9:L1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1.85546875" style="2" customWidth="1"/>
    <col min="8" max="8" width="9.42578125" style="2" customWidth="1"/>
    <col min="9" max="9" width="10.7109375" style="2" customWidth="1"/>
    <col min="10" max="10" width="9.7109375" style="2" customWidth="1"/>
    <col min="11" max="11" width="11.140625" style="2" customWidth="1"/>
    <col min="12" max="12" width="10" style="2" customWidth="1"/>
    <col min="13" max="16384" width="9.140625" style="2"/>
  </cols>
  <sheetData>
    <row r="1" spans="1:12" ht="15">
      <c r="A1" s="1" t="s">
        <v>6</v>
      </c>
      <c r="C1" s="46" t="s">
        <v>39</v>
      </c>
      <c r="D1" s="47"/>
      <c r="E1" s="47"/>
      <c r="F1" s="11" t="s">
        <v>15</v>
      </c>
      <c r="G1" s="2" t="s">
        <v>16</v>
      </c>
      <c r="H1" s="48" t="s">
        <v>38</v>
      </c>
      <c r="I1" s="48"/>
      <c r="J1" s="48"/>
      <c r="K1" s="48"/>
    </row>
    <row r="2" spans="1:12" ht="18">
      <c r="A2" s="24" t="s">
        <v>5</v>
      </c>
      <c r="C2" s="2"/>
      <c r="G2" s="2" t="s">
        <v>17</v>
      </c>
      <c r="H2" s="48" t="s">
        <v>40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4</v>
      </c>
      <c r="I3" s="34">
        <v>4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2">
        <v>28</v>
      </c>
      <c r="B6" s="12">
        <v>5</v>
      </c>
      <c r="C6" s="16" t="s">
        <v>19</v>
      </c>
      <c r="D6" s="5" t="s">
        <v>20</v>
      </c>
      <c r="E6" s="51" t="s">
        <v>47</v>
      </c>
      <c r="F6" s="37">
        <v>200</v>
      </c>
      <c r="G6" s="37">
        <v>18.7</v>
      </c>
      <c r="H6" s="37">
        <v>36.5</v>
      </c>
      <c r="I6" s="37">
        <v>3.5</v>
      </c>
      <c r="J6" s="37">
        <v>417.3</v>
      </c>
      <c r="K6" s="38">
        <v>210</v>
      </c>
      <c r="L6" s="37">
        <v>42.17</v>
      </c>
    </row>
    <row r="7" spans="1:12" ht="15">
      <c r="A7" s="42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2"/>
      <c r="B8" s="12"/>
      <c r="C8" s="10"/>
      <c r="D8" s="7" t="s">
        <v>21</v>
      </c>
      <c r="E8" s="43" t="s">
        <v>41</v>
      </c>
      <c r="F8" s="29">
        <v>200</v>
      </c>
      <c r="G8" s="29">
        <v>0</v>
      </c>
      <c r="H8" s="44">
        <v>0.1</v>
      </c>
      <c r="I8" s="44">
        <v>15</v>
      </c>
      <c r="J8" s="45">
        <v>60</v>
      </c>
      <c r="K8" s="30">
        <v>508</v>
      </c>
      <c r="L8" s="29">
        <v>8.0500000000000007</v>
      </c>
    </row>
    <row r="9" spans="1:12" ht="15">
      <c r="A9" s="42"/>
      <c r="B9" s="12"/>
      <c r="C9" s="10"/>
      <c r="D9" s="7" t="s">
        <v>22</v>
      </c>
      <c r="E9" s="28" t="s">
        <v>43</v>
      </c>
      <c r="F9" s="29">
        <v>40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2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2"/>
      <c r="B11" s="12"/>
      <c r="C11" s="10"/>
      <c r="D11" s="6" t="s">
        <v>44</v>
      </c>
      <c r="E11" s="28" t="s">
        <v>45</v>
      </c>
      <c r="F11" s="29">
        <v>10</v>
      </c>
      <c r="G11" s="29">
        <v>0.1</v>
      </c>
      <c r="H11" s="29">
        <v>8.3000000000000007</v>
      </c>
      <c r="I11" s="29">
        <v>0.1</v>
      </c>
      <c r="J11" s="29">
        <v>74.8</v>
      </c>
      <c r="K11" s="30">
        <v>13</v>
      </c>
      <c r="L11" s="29">
        <v>9.27</v>
      </c>
    </row>
    <row r="12" spans="1:12" ht="15">
      <c r="A12" s="42"/>
      <c r="B12" s="12"/>
      <c r="C12" s="10"/>
      <c r="D12" s="6"/>
      <c r="E12" s="28"/>
      <c r="F12" s="29"/>
      <c r="G12" s="29"/>
      <c r="H12" s="29"/>
      <c r="I12" s="29"/>
      <c r="J12" s="29"/>
      <c r="K12" s="30"/>
      <c r="L12" s="29"/>
    </row>
    <row r="13" spans="1:12" ht="15">
      <c r="A13" s="42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450</v>
      </c>
      <c r="G14" s="15">
        <f t="shared" ref="G14:J14" si="0">SUM(G6:G13)</f>
        <v>20.8</v>
      </c>
      <c r="H14" s="15">
        <f t="shared" si="0"/>
        <v>45.2</v>
      </c>
      <c r="I14" s="15">
        <f t="shared" si="0"/>
        <v>31.3</v>
      </c>
      <c r="J14" s="15">
        <f t="shared" si="0"/>
        <v>613.29999999999995</v>
      </c>
      <c r="K14" s="19"/>
      <c r="L14" s="15">
        <f t="shared" ref="L14" si="1">SUM(L6:L13)</f>
        <v>61.569999999999993</v>
      </c>
    </row>
    <row r="15" spans="1:12" ht="15">
      <c r="A15" s="39">
        <v>28</v>
      </c>
      <c r="B15" s="40">
        <v>5</v>
      </c>
      <c r="C15" s="41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3" t="s">
        <v>42</v>
      </c>
      <c r="F16" s="44">
        <v>285</v>
      </c>
      <c r="G16" s="44">
        <v>9.9</v>
      </c>
      <c r="H16" s="44">
        <v>6.7</v>
      </c>
      <c r="I16" s="45">
        <v>31.8</v>
      </c>
      <c r="J16" s="44">
        <v>227</v>
      </c>
      <c r="K16" s="30">
        <v>139</v>
      </c>
      <c r="L16" s="29">
        <v>23.94</v>
      </c>
    </row>
    <row r="17" spans="1:12" ht="15">
      <c r="A17" s="17"/>
      <c r="B17" s="12"/>
      <c r="C17" s="10"/>
      <c r="D17" s="7" t="s">
        <v>25</v>
      </c>
      <c r="E17" s="43" t="s">
        <v>46</v>
      </c>
      <c r="F17" s="44">
        <v>100</v>
      </c>
      <c r="G17" s="44">
        <v>14.1</v>
      </c>
      <c r="H17" s="44">
        <v>14.8</v>
      </c>
      <c r="I17" s="45">
        <v>12.7</v>
      </c>
      <c r="J17" s="44">
        <v>240</v>
      </c>
      <c r="K17" s="30">
        <v>454</v>
      </c>
      <c r="L17" s="29">
        <v>40.06</v>
      </c>
    </row>
    <row r="18" spans="1:12" ht="15">
      <c r="A18" s="17"/>
      <c r="B18" s="12"/>
      <c r="C18" s="10"/>
      <c r="D18" s="7" t="s">
        <v>26</v>
      </c>
      <c r="E18" s="52" t="s">
        <v>48</v>
      </c>
      <c r="F18" s="29">
        <v>150</v>
      </c>
      <c r="G18" s="44">
        <v>4.3</v>
      </c>
      <c r="H18" s="44">
        <v>5.0999999999999996</v>
      </c>
      <c r="I18" s="45">
        <v>24.3</v>
      </c>
      <c r="J18" s="44">
        <v>169</v>
      </c>
      <c r="K18" s="30">
        <v>510</v>
      </c>
      <c r="L18" s="29">
        <v>7.3</v>
      </c>
    </row>
    <row r="19" spans="1:12" ht="15">
      <c r="A19" s="17"/>
      <c r="B19" s="12"/>
      <c r="C19" s="10"/>
      <c r="D19" s="7" t="s">
        <v>27</v>
      </c>
      <c r="E19" s="28" t="s">
        <v>49</v>
      </c>
      <c r="F19" s="29">
        <v>200</v>
      </c>
      <c r="G19" s="29">
        <v>0</v>
      </c>
      <c r="H19" s="29">
        <v>0</v>
      </c>
      <c r="I19" s="29">
        <v>97</v>
      </c>
      <c r="J19" s="29">
        <v>390</v>
      </c>
      <c r="K19" s="30"/>
      <c r="L19" s="29">
        <v>8.8000000000000007</v>
      </c>
    </row>
    <row r="20" spans="1:12" ht="15">
      <c r="A20" s="17"/>
      <c r="B20" s="12"/>
      <c r="C20" s="10"/>
      <c r="D20" s="7" t="s">
        <v>28</v>
      </c>
      <c r="E20" s="28"/>
      <c r="F20" s="29">
        <v>50</v>
      </c>
      <c r="G20" s="29">
        <v>1.1000000000000001</v>
      </c>
      <c r="H20" s="29">
        <v>0.5</v>
      </c>
      <c r="I20" s="29">
        <v>22</v>
      </c>
      <c r="J20" s="29">
        <v>97</v>
      </c>
      <c r="K20" s="30"/>
      <c r="L20" s="29">
        <v>3.83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785</v>
      </c>
      <c r="G24" s="15">
        <f t="shared" ref="G24:J24" si="2">SUM(G15:G23)</f>
        <v>29.400000000000002</v>
      </c>
      <c r="H24" s="15">
        <f t="shared" si="2"/>
        <v>27.1</v>
      </c>
      <c r="I24" s="15">
        <f t="shared" si="2"/>
        <v>187.8</v>
      </c>
      <c r="J24" s="15">
        <f t="shared" si="2"/>
        <v>1123</v>
      </c>
      <c r="K24" s="19"/>
      <c r="L24" s="15">
        <f t="shared" ref="L24" si="3">SUM(L15:L23)</f>
        <v>83.929999999999993</v>
      </c>
    </row>
    <row r="25" spans="1:12" ht="15.75" customHeight="1" thickBot="1">
      <c r="A25" s="20">
        <f>A6</f>
        <v>28</v>
      </c>
      <c r="B25" s="21">
        <f>B6</f>
        <v>5</v>
      </c>
      <c r="C25" s="49" t="s">
        <v>4</v>
      </c>
      <c r="D25" s="50"/>
      <c r="E25" s="22"/>
      <c r="F25" s="23">
        <f>F14+F24</f>
        <v>1235</v>
      </c>
      <c r="G25" s="23">
        <f>G14+G24</f>
        <v>50.2</v>
      </c>
      <c r="H25" s="23">
        <f>H14+H24</f>
        <v>72.300000000000011</v>
      </c>
      <c r="I25" s="23">
        <f>I14+I24</f>
        <v>219.10000000000002</v>
      </c>
      <c r="J25" s="23">
        <f>J14+J24</f>
        <v>1736.3</v>
      </c>
      <c r="K25" s="23"/>
      <c r="L25" s="23">
        <f>L14+L24</f>
        <v>145.5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2025-04-19T19:39:05Z</dcterms:modified>
</cp:coreProperties>
</file>