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<sst xmlns="http://schemas.openxmlformats.org/spreadsheetml/2006/main" count="53" uniqueCount="51">
  <si>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</si>
  <si>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</si>
  <si>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</si>
  <si>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</si>
  <si>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</si>
  <si>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</si>
  <si>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</si>
  <si>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</si>
  <si>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</si>
  <si>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</si>
  <si>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</si>
  <si>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</si>
  <si>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</si>
  <si>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</si>
  <si>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</si>
  <si>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</si>
  <si>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</si>
  <si>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</si>
  <si>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</si>
  <si>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</si>
  <si>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</si>
  <si>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</si>
  <si>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</si>
  <si>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</si>
  <si>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</si>
  <si>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</si>
  <si>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</si>
  <si>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</si>
  <si>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</si>
  <si>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</si>
  <si>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</si>
  <si>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</si>
  <si>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</si>
  <si>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</si>
  <si>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</si>
  <si>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</si>
  <si>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</si>
  <si>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</si>
  <si>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</si>
  <si>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</si>
  <si>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Тефтели  мясные с соусом</t>
  </si>
  <si>
    <t>хлеб пшеничный витаминизированный</t>
  </si>
  <si>
    <t>хол.закуска</t>
  </si>
  <si>
    <t>Трапезникова Ю.Г.</t>
  </si>
  <si>
    <t>Картофельное пюре</t>
  </si>
  <si>
    <t>масло сливочное</t>
  </si>
  <si>
    <t>Витаминный напиток "Витошка"</t>
  </si>
  <si>
    <t>2025г.</t>
  </si>
  <si>
    <t>каша манная молочная</t>
  </si>
  <si>
    <t>Чай с сахаром</t>
  </si>
  <si>
    <t>Рассольник "Домашний" с курицей со сметаной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</si>
</sst>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0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0" sqref="A2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7" t="s">
        <v>39</v>
      </c>
      <c r="D1" s="48"/>
      <c r="E1" s="48"/>
      <c r="F1" s="11" t="s">
        <v>15</v>
      </c>
      <c r="G1" s="2" t="s">
        <v>16</v>
      </c>
      <c r="H1" s="49" t="s">
        <v>38</v>
      </c>
      <c r="I1" s="49"/>
      <c r="J1" s="49"/>
      <c r="K1" s="49"/>
    </row>
    <row r="2" spans="1:12" ht="18">
      <c r="A2" s="24" t="s">
        <v>5</v>
      </c>
      <c r="C2" s="2"/>
      <c r="G2" s="2" t="s">
        <v>17</v>
      </c>
      <c r="H2" s="49" t="s">
        <v>43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10</v>
      </c>
      <c r="I3" s="34">
        <v>4</v>
      </c>
      <c r="J3" s="35" t="s">
        <v>47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2">
        <v>29</v>
      </c>
      <c r="B6" s="12">
        <v>4</v>
      </c>
      <c r="C6" s="16" t="s">
        <v>19</v>
      </c>
      <c r="D6" s="5" t="s">
        <v>20</v>
      </c>
      <c r="E6" s="46" t="s">
        <v>48</v>
      </c>
      <c r="F6" s="37">
        <v>250</v>
      </c>
      <c r="G6" s="37">
        <v>7.2</v>
      </c>
      <c r="H6" s="37">
        <v>10.7</v>
      </c>
      <c r="I6" s="37">
        <v>35.9</v>
      </c>
      <c r="J6" s="37">
        <v>267.60000000000002</v>
      </c>
      <c r="K6" s="38">
        <v>189</v>
      </c>
      <c r="L6" s="37">
        <v>16.34</v>
      </c>
    </row>
    <row r="7" spans="1:12" ht="15">
      <c r="A7" s="42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2"/>
      <c r="B8" s="12"/>
      <c r="C8" s="10"/>
      <c r="D8" s="7" t="s">
        <v>21</v>
      </c>
      <c r="E8" s="43" t="s">
        <v>49</v>
      </c>
      <c r="F8" s="29">
        <v>200</v>
      </c>
      <c r="G8" s="44">
        <v>0.1</v>
      </c>
      <c r="H8" s="44">
        <v>0</v>
      </c>
      <c r="I8" s="45">
        <v>15.5</v>
      </c>
      <c r="J8" s="29">
        <v>62</v>
      </c>
      <c r="K8" s="30">
        <v>686</v>
      </c>
      <c r="L8" s="29">
        <v>3.98</v>
      </c>
    </row>
    <row r="9" spans="1:12" ht="15">
      <c r="A9" s="42"/>
      <c r="B9" s="12"/>
      <c r="C9" s="10"/>
      <c r="D9" s="7" t="s">
        <v>22</v>
      </c>
      <c r="E9" s="28" t="s">
        <v>41</v>
      </c>
      <c r="F9" s="29">
        <v>30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2.08</v>
      </c>
    </row>
    <row r="10" spans="1:12" ht="15">
      <c r="A10" s="42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2"/>
      <c r="B11" s="12"/>
      <c r="C11" s="10"/>
      <c r="D11" s="6" t="s">
        <v>42</v>
      </c>
      <c r="E11" s="28" t="s">
        <v>45</v>
      </c>
      <c r="F11" s="29">
        <v>10</v>
      </c>
      <c r="G11" s="29">
        <v>0.1</v>
      </c>
      <c r="H11" s="29">
        <v>8.3000000000000007</v>
      </c>
      <c r="I11" s="29">
        <v>0.1</v>
      </c>
      <c r="J11" s="29">
        <v>74.8</v>
      </c>
      <c r="K11" s="30">
        <v>13</v>
      </c>
      <c r="L11" s="29">
        <v>10.66</v>
      </c>
    </row>
    <row r="12" spans="1:12" ht="15">
      <c r="A12" s="42"/>
      <c r="B12" s="12"/>
      <c r="C12" s="10"/>
      <c r="D12" s="6" t="s">
        <v>42</v>
      </c>
      <c r="E12" s="28"/>
      <c r="F12" s="29"/>
      <c r="G12" s="29"/>
      <c r="H12" s="29"/>
      <c r="I12" s="29"/>
      <c r="J12" s="29"/>
      <c r="K12" s="30"/>
      <c r="L12" s="29"/>
    </row>
    <row r="13" spans="1:12" ht="15">
      <c r="A13" s="42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490</v>
      </c>
      <c r="G14" s="15">
        <f t="shared" ref="G14:J14" si="0">SUM(G6:G13)</f>
        <v>9.4</v>
      </c>
      <c r="H14" s="15">
        <f t="shared" si="0"/>
        <v>19.3</v>
      </c>
      <c r="I14" s="15">
        <f t="shared" si="0"/>
        <v>64.199999999999989</v>
      </c>
      <c r="J14" s="15">
        <f t="shared" si="0"/>
        <v>465.6</v>
      </c>
      <c r="K14" s="19"/>
      <c r="L14" s="15">
        <f t="shared" ref="L14" si="1">SUM(L6:L13)</f>
        <v>33.06</v>
      </c>
    </row>
    <row r="15" spans="1:12" ht="15">
      <c r="A15" s="39">
        <v>29</v>
      </c>
      <c r="B15" s="40">
        <v>4</v>
      </c>
      <c r="C15" s="41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15">
      <c r="A16" s="17"/>
      <c r="B16" s="12"/>
      <c r="C16" s="10"/>
      <c r="D16" s="7" t="s">
        <v>24</v>
      </c>
      <c r="E16" s="28" t="s">
        <v>50</v>
      </c>
      <c r="F16" s="29">
        <v>270</v>
      </c>
      <c r="G16" s="29">
        <v>5.3</v>
      </c>
      <c r="H16" s="29">
        <v>5.8</v>
      </c>
      <c r="I16" s="29">
        <v>12.2</v>
      </c>
      <c r="J16" s="29">
        <v>122</v>
      </c>
      <c r="K16" s="30">
        <v>131</v>
      </c>
      <c r="L16" s="29">
        <v>28.63</v>
      </c>
    </row>
    <row r="17" spans="1:12" ht="15">
      <c r="A17" s="17"/>
      <c r="B17" s="12"/>
      <c r="C17" s="10"/>
      <c r="D17" s="7" t="s">
        <v>25</v>
      </c>
      <c r="E17" s="43" t="s">
        <v>40</v>
      </c>
      <c r="F17" s="44">
        <v>130</v>
      </c>
      <c r="G17" s="44">
        <v>1.84</v>
      </c>
      <c r="H17" s="44">
        <v>4.2699999999999996</v>
      </c>
      <c r="I17" s="45">
        <v>7.67</v>
      </c>
      <c r="J17" s="44">
        <v>76.8</v>
      </c>
      <c r="K17" s="30">
        <v>461</v>
      </c>
      <c r="L17" s="29">
        <v>42.88</v>
      </c>
    </row>
    <row r="18" spans="1:12" ht="15">
      <c r="A18" s="17"/>
      <c r="B18" s="12"/>
      <c r="C18" s="10"/>
      <c r="D18" s="7" t="s">
        <v>26</v>
      </c>
      <c r="E18" s="43" t="s">
        <v>44</v>
      </c>
      <c r="F18" s="29">
        <v>180</v>
      </c>
      <c r="G18" s="44">
        <v>3.9</v>
      </c>
      <c r="H18" s="44">
        <v>5.9</v>
      </c>
      <c r="I18" s="45">
        <v>26.7</v>
      </c>
      <c r="J18" s="44">
        <v>176</v>
      </c>
      <c r="K18" s="30">
        <v>520</v>
      </c>
      <c r="L18" s="29">
        <v>16.63</v>
      </c>
    </row>
    <row r="19" spans="1:12" ht="15">
      <c r="A19" s="17"/>
      <c r="B19" s="12"/>
      <c r="C19" s="10"/>
      <c r="D19" s="7" t="s">
        <v>27</v>
      </c>
      <c r="E19" s="28" t="s">
        <v>46</v>
      </c>
      <c r="F19" s="29">
        <v>200</v>
      </c>
      <c r="G19" s="29">
        <v>0</v>
      </c>
      <c r="H19" s="29">
        <v>0</v>
      </c>
      <c r="I19" s="29">
        <v>97</v>
      </c>
      <c r="J19" s="29">
        <v>390</v>
      </c>
      <c r="K19" s="30"/>
      <c r="L19" s="29">
        <v>8.8000000000000007</v>
      </c>
    </row>
    <row r="20" spans="1:12" ht="15">
      <c r="A20" s="17"/>
      <c r="B20" s="12"/>
      <c r="C20" s="10"/>
      <c r="D20" s="7" t="s">
        <v>28</v>
      </c>
      <c r="E20" s="28"/>
      <c r="F20" s="29">
        <v>50</v>
      </c>
      <c r="G20" s="29">
        <v>1.1000000000000001</v>
      </c>
      <c r="H20" s="29">
        <v>0.5</v>
      </c>
      <c r="I20" s="29">
        <v>22</v>
      </c>
      <c r="J20" s="29">
        <v>97</v>
      </c>
      <c r="K20" s="30"/>
      <c r="L20" s="29">
        <v>3.47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830</v>
      </c>
      <c r="G24" s="15">
        <f t="shared" ref="G24:J24" si="2">SUM(G15:G23)</f>
        <v>12.139999999999999</v>
      </c>
      <c r="H24" s="15">
        <f t="shared" si="2"/>
        <v>16.47</v>
      </c>
      <c r="I24" s="15">
        <f t="shared" si="2"/>
        <v>165.57</v>
      </c>
      <c r="J24" s="15">
        <f t="shared" si="2"/>
        <v>861.8</v>
      </c>
      <c r="K24" s="19"/>
      <c r="L24" s="15">
        <f t="shared" ref="L24" si="3">SUM(L15:L23)</f>
        <v>100.41</v>
      </c>
    </row>
    <row r="25" spans="1:12" ht="15.75" customHeight="1" thickBot="1">
      <c r="A25" s="20">
        <f>A6</f>
        <v>29</v>
      </c>
      <c r="B25" s="21">
        <f>B6</f>
        <v>4</v>
      </c>
      <c r="C25" s="50" t="s">
        <v>4</v>
      </c>
      <c r="D25" s="51"/>
      <c r="E25" s="22"/>
      <c r="F25" s="23">
        <f>F14+F24</f>
        <v>1320</v>
      </c>
      <c r="G25" s="23">
        <f>G14+G24</f>
        <v>21.54</v>
      </c>
      <c r="H25" s="23">
        <f>H14+H24</f>
        <v>35.769999999999996</v>
      </c>
      <c r="I25" s="23">
        <f>I14+I24</f>
        <v>229.76999999999998</v>
      </c>
      <c r="J25" s="23">
        <f>J14+J24</f>
        <v>1327.4</v>
      </c>
      <c r="K25" s="23"/>
      <c r="L25" s="23">
        <f>L14+L24</f>
        <v>133.47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2025-04-19T20:06:40Z</dcterms:modified>
</cp:coreProperties>
</file>