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<sst xmlns="http://schemas.openxmlformats.org/spreadsheetml/2006/main" count="56" uniqueCount="54">
  <si>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</si>
  <si>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</si>
  <si>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</si>
  <si>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</si>
  <si>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</si>
  <si>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</si>
  <si>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</si>
  <si>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</si>
  <si>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</si>
  <si>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</si>
  <si>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</si>
  <si>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</si>
  <si>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</si>
  <si>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</si>
  <si>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</si>
  <si>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</si>
  <si>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</si>
  <si>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</si>
  <si>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</si>
  <si>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</si>
  <si>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</si>
  <si>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</si>
  <si>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</si>
  <si>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</si>
  <si>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</si>
  <si>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</si>
  <si>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</si>
  <si>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</si>
  <si>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</si>
  <si>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</si>
  <si>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</si>
  <si>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</si>
  <si>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</si>
  <si>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</si>
  <si>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</si>
  <si>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</si>
  <si>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</si>
  <si>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</si>
  <si>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</si>
  <si>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</si>
  <si>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</si>
  <si>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 xml:space="preserve"> </t>
  </si>
  <si>
    <t>хол.закуска</t>
  </si>
  <si>
    <t>масло сливочное</t>
  </si>
  <si>
    <t>хлеб пшеничный витаминизированный</t>
  </si>
  <si>
    <t>Макароны отварные с маслом</t>
  </si>
  <si>
    <t>0.45</t>
  </si>
  <si>
    <t>Витаминный напиток "Витошка"</t>
  </si>
  <si>
    <t>Котлета мясная с соусом</t>
  </si>
  <si>
    <t>Рассольник "Ленинградский" с курицей со сметаной</t>
  </si>
  <si>
    <t>Омлет натуральный</t>
  </si>
  <si>
    <t>Кисель фруктовый</t>
  </si>
  <si>
    <t>Трапезникова Ю.Г.</t>
  </si>
  <si>
    <t>джем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</si>
</sst>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:L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39</v>
      </c>
      <c r="D1" s="48"/>
      <c r="E1" s="48"/>
      <c r="F1" s="11" t="s">
        <v>15</v>
      </c>
      <c r="G1" s="2" t="s">
        <v>16</v>
      </c>
      <c r="H1" s="49" t="s">
        <v>38</v>
      </c>
      <c r="I1" s="49"/>
      <c r="J1" s="49"/>
      <c r="K1" s="49"/>
    </row>
    <row r="2" spans="1:12" ht="18">
      <c r="A2" s="24" t="s">
        <v>5</v>
      </c>
      <c r="C2" s="2"/>
      <c r="G2" s="2" t="s">
        <v>17</v>
      </c>
      <c r="H2" s="49" t="s">
        <v>52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16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30</v>
      </c>
      <c r="B6" s="12">
        <v>3</v>
      </c>
      <c r="C6" s="16" t="s">
        <v>19</v>
      </c>
      <c r="D6" s="5" t="s">
        <v>20</v>
      </c>
      <c r="E6" s="42" t="s">
        <v>50</v>
      </c>
      <c r="F6" s="37">
        <v>150</v>
      </c>
      <c r="G6" s="43">
        <v>14</v>
      </c>
      <c r="H6" s="43">
        <v>13.9</v>
      </c>
      <c r="I6" s="44">
        <v>1.8</v>
      </c>
      <c r="J6" s="43">
        <v>188</v>
      </c>
      <c r="K6" s="45">
        <v>340</v>
      </c>
      <c r="L6" s="37">
        <v>15.59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51</v>
      </c>
      <c r="F8" s="29">
        <v>200</v>
      </c>
      <c r="G8" s="43">
        <v>1.4</v>
      </c>
      <c r="H8" s="43">
        <v>0</v>
      </c>
      <c r="I8" s="44">
        <v>290</v>
      </c>
      <c r="J8" s="43">
        <v>122</v>
      </c>
      <c r="K8" s="30">
        <v>503</v>
      </c>
      <c r="L8" s="29">
        <v>9.8000000000000007</v>
      </c>
    </row>
    <row r="9" spans="1:12" ht="15">
      <c r="A9" s="41"/>
      <c r="B9" s="12"/>
      <c r="C9" s="10"/>
      <c r="D9" s="7" t="s">
        <v>22</v>
      </c>
      <c r="E9" s="28" t="s">
        <v>44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42</v>
      </c>
      <c r="E11" s="28" t="s">
        <v>53</v>
      </c>
      <c r="F11" s="29">
        <v>20</v>
      </c>
      <c r="G11" s="29">
        <v>1.8</v>
      </c>
      <c r="H11" s="29">
        <v>0.2</v>
      </c>
      <c r="I11" s="29">
        <v>24.4</v>
      </c>
      <c r="J11" s="29">
        <v>107</v>
      </c>
      <c r="K11" s="30">
        <v>2</v>
      </c>
      <c r="L11" s="29">
        <v>7.73</v>
      </c>
    </row>
    <row r="12" spans="1:12" ht="15">
      <c r="A12" s="41"/>
      <c r="B12" s="12"/>
      <c r="C12" s="10"/>
      <c r="D12" s="6" t="s">
        <v>42</v>
      </c>
      <c r="E12" s="28" t="s">
        <v>43</v>
      </c>
      <c r="F12" s="29">
        <v>10</v>
      </c>
      <c r="G12" s="29">
        <v>0.1</v>
      </c>
      <c r="H12" s="29">
        <v>8.3000000000000007</v>
      </c>
      <c r="I12" s="29">
        <v>0.1</v>
      </c>
      <c r="J12" s="29">
        <v>74.8</v>
      </c>
      <c r="K12" s="30">
        <v>13</v>
      </c>
      <c r="L12" s="29">
        <v>7.94</v>
      </c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410</v>
      </c>
      <c r="G14" s="15">
        <f t="shared" ref="G14:J14" si="0">SUM(G6:G13)</f>
        <v>19.3</v>
      </c>
      <c r="H14" s="15">
        <f t="shared" si="0"/>
        <v>22.700000000000003</v>
      </c>
      <c r="I14" s="15">
        <f t="shared" si="0"/>
        <v>329</v>
      </c>
      <c r="J14" s="15">
        <f t="shared" si="0"/>
        <v>553</v>
      </c>
      <c r="K14" s="19"/>
      <c r="L14" s="15">
        <f t="shared" ref="L14" si="1">SUM(L6:L13)</f>
        <v>43.14</v>
      </c>
    </row>
    <row r="15" spans="1:12" ht="15">
      <c r="A15" s="38">
        <v>30</v>
      </c>
      <c r="B15" s="39">
        <v>3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2" t="s">
        <v>49</v>
      </c>
      <c r="F16" s="43">
        <v>270</v>
      </c>
      <c r="G16" s="43">
        <v>6.8</v>
      </c>
      <c r="H16" s="43">
        <v>6.5</v>
      </c>
      <c r="I16" s="44">
        <v>15.4</v>
      </c>
      <c r="J16" s="43">
        <v>147</v>
      </c>
      <c r="K16" s="30">
        <v>132</v>
      </c>
      <c r="L16" s="29">
        <v>23.75</v>
      </c>
    </row>
    <row r="17" spans="1:12" ht="15">
      <c r="A17" s="17"/>
      <c r="B17" s="12"/>
      <c r="C17" s="10"/>
      <c r="D17" s="7" t="s">
        <v>25</v>
      </c>
      <c r="E17" s="42" t="s">
        <v>48</v>
      </c>
      <c r="F17" s="29">
        <v>80</v>
      </c>
      <c r="G17" s="43">
        <v>17.8</v>
      </c>
      <c r="H17" s="43">
        <v>17.5</v>
      </c>
      <c r="I17" s="44">
        <v>14</v>
      </c>
      <c r="J17" s="29">
        <v>230</v>
      </c>
      <c r="K17" s="30">
        <v>383</v>
      </c>
      <c r="L17" s="29">
        <v>33.729999999999997</v>
      </c>
    </row>
    <row r="18" spans="1:12" ht="15">
      <c r="A18" s="17"/>
      <c r="B18" s="12"/>
      <c r="C18" s="10"/>
      <c r="D18" s="7" t="s">
        <v>26</v>
      </c>
      <c r="E18" s="42" t="s">
        <v>45</v>
      </c>
      <c r="F18" s="43">
        <v>150</v>
      </c>
      <c r="G18" s="43">
        <v>3.77</v>
      </c>
      <c r="H18" s="43" t="s">
        <v>46</v>
      </c>
      <c r="I18" s="44">
        <v>19.36</v>
      </c>
      <c r="J18" s="43">
        <v>96.6</v>
      </c>
      <c r="K18" s="30">
        <v>291</v>
      </c>
      <c r="L18" s="29">
        <v>6.87</v>
      </c>
    </row>
    <row r="19" spans="1:12" ht="15">
      <c r="A19" s="17"/>
      <c r="B19" s="12"/>
      <c r="C19" s="10"/>
      <c r="D19" s="7" t="s">
        <v>27</v>
      </c>
      <c r="E19" s="28" t="s">
        <v>47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730</v>
      </c>
      <c r="G24" s="15">
        <f t="shared" ref="G24:J24" si="2">SUM(G15:G23)</f>
        <v>31.970000000000002</v>
      </c>
      <c r="H24" s="15">
        <f t="shared" si="2"/>
        <v>24</v>
      </c>
      <c r="I24" s="15">
        <f t="shared" si="2"/>
        <v>160.51</v>
      </c>
      <c r="J24" s="15">
        <f t="shared" si="2"/>
        <v>931.6</v>
      </c>
      <c r="K24" s="19"/>
      <c r="L24" s="15">
        <f t="shared" ref="L24" si="3">SUM(L15:L23)</f>
        <v>75.13</v>
      </c>
    </row>
    <row r="25" spans="1:12" ht="15.75" customHeight="1" thickBot="1">
      <c r="A25" s="20">
        <f>A6</f>
        <v>30</v>
      </c>
      <c r="B25" s="21">
        <f>B6</f>
        <v>3</v>
      </c>
      <c r="C25" s="50" t="s">
        <v>4</v>
      </c>
      <c r="D25" s="51"/>
      <c r="E25" s="22"/>
      <c r="F25" s="23">
        <f>F14+F24</f>
        <v>1140</v>
      </c>
      <c r="G25" s="23">
        <f>G14+G24</f>
        <v>51.27</v>
      </c>
      <c r="H25" s="23">
        <f>H14+H24</f>
        <v>46.7</v>
      </c>
      <c r="I25" s="23">
        <f>I14+I24</f>
        <v>489.51</v>
      </c>
      <c r="J25" s="23">
        <f>J14+J24</f>
        <v>1484.6</v>
      </c>
      <c r="K25" s="23"/>
      <c r="L25" s="23">
        <f>L14+L24</f>
        <v>118.27</v>
      </c>
    </row>
    <row r="28" spans="1:12">
      <c r="F28" s="2" t="s">
        <v>41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2025-04-19T20:43:34Z</dcterms:modified>
</cp:coreProperties>
</file>