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 l="1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<sst xmlns="http://schemas.openxmlformats.org/spreadsheetml/2006/main" count="53" uniqueCount="51">
  <si>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</si>
  <si>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</si>
  <si>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</si>
  <si>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</si>
  <si>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</si>
  <si>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</si>
  <si>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</si>
  <si>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</si>
  <si>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</si>
  <si>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</si>
  <si>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</si>
  <si>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</si>
  <si>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</si>
  <si>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</si>
  <si>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</si>
  <si>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</si>
  <si>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</si>
  <si>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</si>
  <si>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</si>
  <si>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</si>
  <si>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</si>
  <si>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</si>
  <si>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</si>
  <si>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</si>
  <si>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</si>
  <si>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</si>
  <si>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</si>
  <si>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</si>
  <si>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</si>
  <si>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</si>
  <si>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</si>
  <si>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</si>
  <si>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</si>
  <si>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</si>
  <si>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</si>
  <si>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</si>
  <si>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</si>
  <si>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</si>
  <si>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</si>
  <si>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</si>
  <si>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</si>
  <si>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хол.закуска</t>
  </si>
  <si>
    <t>хлеб пшеничный витаминизированный</t>
  </si>
  <si>
    <t>Трапезникова Ю.Г.</t>
  </si>
  <si>
    <t>масло сливочное</t>
  </si>
  <si>
    <t>Компот из сухофруктов</t>
  </si>
  <si>
    <t>Каша "Дружба"</t>
  </si>
  <si>
    <t>Кисель фруктовый</t>
  </si>
  <si>
    <t>Щи с мясом  со сметаной</t>
  </si>
  <si>
    <t>Рис отварной с маслом</t>
  </si>
  <si>
    <t>Фрикадельки рыбные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</si>
</sst>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43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31</v>
      </c>
      <c r="B6" s="12">
        <v>1</v>
      </c>
      <c r="C6" s="16" t="s">
        <v>19</v>
      </c>
      <c r="D6" s="5" t="s">
        <v>20</v>
      </c>
      <c r="E6" s="42" t="s">
        <v>46</v>
      </c>
      <c r="F6" s="37">
        <v>250</v>
      </c>
      <c r="G6" s="43">
        <v>5.5</v>
      </c>
      <c r="H6" s="43">
        <v>6.7</v>
      </c>
      <c r="I6" s="44">
        <v>24.5</v>
      </c>
      <c r="J6" s="43">
        <v>180</v>
      </c>
      <c r="K6" s="46">
        <v>311</v>
      </c>
      <c r="L6" s="37">
        <v>17.829999999999998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47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42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41</v>
      </c>
      <c r="E11" s="28" t="s">
        <v>44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1"/>
      <c r="B12" s="12"/>
      <c r="C12" s="10"/>
      <c r="D12" s="6" t="s">
        <v>41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9</v>
      </c>
      <c r="H14" s="15">
        <f t="shared" si="0"/>
        <v>15.3</v>
      </c>
      <c r="I14" s="15">
        <f t="shared" si="0"/>
        <v>327.3</v>
      </c>
      <c r="J14" s="15">
        <f t="shared" si="0"/>
        <v>438</v>
      </c>
      <c r="K14" s="19"/>
      <c r="L14" s="15">
        <f>SUM(L6:L12)</f>
        <v>37.65</v>
      </c>
    </row>
    <row r="15" spans="1:12" ht="15">
      <c r="A15" s="38">
        <v>31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48</v>
      </c>
      <c r="F16" s="29">
        <v>270</v>
      </c>
      <c r="G16" s="43">
        <v>6.1</v>
      </c>
      <c r="H16" s="43">
        <v>7.2</v>
      </c>
      <c r="I16" s="44">
        <v>7.8</v>
      </c>
      <c r="J16" s="43">
        <v>120</v>
      </c>
      <c r="K16" s="30">
        <v>142</v>
      </c>
      <c r="L16" s="29">
        <v>24.35</v>
      </c>
    </row>
    <row r="17" spans="1:12" ht="15">
      <c r="A17" s="17"/>
      <c r="B17" s="12"/>
      <c r="C17" s="10"/>
      <c r="D17" s="7" t="s">
        <v>25</v>
      </c>
      <c r="E17" s="42" t="s">
        <v>50</v>
      </c>
      <c r="F17" s="43">
        <v>130</v>
      </c>
      <c r="G17" s="43">
        <v>18.899999999999999</v>
      </c>
      <c r="H17" s="43">
        <v>8.3000000000000007</v>
      </c>
      <c r="I17" s="44">
        <v>9.8000000000000007</v>
      </c>
      <c r="J17" s="43">
        <v>190</v>
      </c>
      <c r="K17" s="30">
        <v>157</v>
      </c>
      <c r="L17" s="47">
        <v>54.26</v>
      </c>
    </row>
    <row r="18" spans="1:12" ht="15">
      <c r="A18" s="17"/>
      <c r="B18" s="12"/>
      <c r="C18" s="10"/>
      <c r="D18" s="7" t="s">
        <v>26</v>
      </c>
      <c r="E18" s="53" t="s">
        <v>49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45">
        <v>414</v>
      </c>
      <c r="L18" s="47">
        <v>11.41</v>
      </c>
    </row>
    <row r="19" spans="1:12" ht="15">
      <c r="A19" s="17"/>
      <c r="B19" s="12"/>
      <c r="C19" s="10"/>
      <c r="D19" s="7" t="s">
        <v>27</v>
      </c>
      <c r="E19" s="42" t="s">
        <v>45</v>
      </c>
      <c r="F19" s="29">
        <v>200</v>
      </c>
      <c r="G19" s="43">
        <v>0.5</v>
      </c>
      <c r="H19" s="43">
        <v>0</v>
      </c>
      <c r="I19" s="44">
        <v>18.8</v>
      </c>
      <c r="J19" s="43">
        <v>77</v>
      </c>
      <c r="K19" s="45">
        <v>508</v>
      </c>
      <c r="L19" s="47">
        <v>4.05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7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780</v>
      </c>
      <c r="G24" s="15">
        <f t="shared" ref="G24:J24" si="1">SUM(G15:G23)</f>
        <v>35.25</v>
      </c>
      <c r="H24" s="15">
        <f t="shared" si="1"/>
        <v>25.6</v>
      </c>
      <c r="I24" s="15">
        <f t="shared" si="1"/>
        <v>107.5</v>
      </c>
      <c r="J24" s="15">
        <f t="shared" si="1"/>
        <v>796</v>
      </c>
      <c r="K24" s="19"/>
      <c r="L24" s="15">
        <f t="shared" ref="L24" si="2">SUM(L15:L23)</f>
        <v>96.05</v>
      </c>
    </row>
    <row r="25" spans="1:12" ht="15.75" customHeight="1" thickBot="1">
      <c r="A25" s="20">
        <f>A6</f>
        <v>31</v>
      </c>
      <c r="B25" s="21">
        <f>B6</f>
        <v>1</v>
      </c>
      <c r="C25" s="51" t="s">
        <v>4</v>
      </c>
      <c r="D25" s="52"/>
      <c r="E25" s="22"/>
      <c r="F25" s="23">
        <f>F14+F24</f>
        <v>1280</v>
      </c>
      <c r="G25" s="23">
        <f>G14+G24</f>
        <v>44.25</v>
      </c>
      <c r="H25" s="23">
        <f>H14+H24</f>
        <v>40.900000000000006</v>
      </c>
      <c r="I25" s="23">
        <f>I14+I24</f>
        <v>434.8</v>
      </c>
      <c r="J25" s="23">
        <f>J14+J24</f>
        <v>1234</v>
      </c>
      <c r="K25" s="23"/>
      <c r="L25" s="23">
        <f>L14+L24</f>
        <v>133.69999999999999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2025-04-19T21:02:01Z</dcterms:modified>
</cp:coreProperties>
</file>