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<sst xmlns="http://schemas.openxmlformats.org/spreadsheetml/2006/main" count="52" uniqueCount="51">
  <si>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</si>
  <si>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</si>
  <si>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</si>
  <si>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</si>
  <si>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</si>
  <si>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</si>
  <si>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</si>
  <si>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</si>
  <si>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</si>
  <si>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</si>
  <si>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</si>
  <si>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</si>
  <si>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</si>
  <si>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</si>
  <si>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</si>
  <si>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</si>
  <si>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</si>
  <si>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</si>
  <si>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</si>
  <si>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</si>
  <si>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</si>
  <si>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</si>
  <si>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</si>
  <si>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</si>
  <si>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</si>
  <si>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</si>
  <si>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</si>
  <si>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</si>
  <si>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</si>
  <si>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</si>
  <si>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</si>
  <si>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</si>
  <si>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</si>
  <si>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</si>
  <si>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</si>
  <si>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</si>
  <si>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</si>
  <si>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</si>
  <si>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</si>
  <si>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</si>
  <si>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Трапезникова Ю.Г.</t>
  </si>
  <si>
    <t>хол.закуска</t>
  </si>
  <si>
    <t>хлеб пшеничный витаминизированный</t>
  </si>
  <si>
    <t>каша манная молочная</t>
  </si>
  <si>
    <t>Макароны отварные с маслом</t>
  </si>
  <si>
    <t>0.45</t>
  </si>
  <si>
    <t>джем</t>
  </si>
  <si>
    <t>Какао на молоке</t>
  </si>
  <si>
    <t xml:space="preserve">Биточки мясные </t>
  </si>
  <si>
    <t>Йогурт промышленного производства в ассортименте</t>
  </si>
  <si>
    <t>Рассольник "Домашний" с курицей 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</si>
</sst>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6.710937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31</v>
      </c>
      <c r="B6" s="12">
        <v>2</v>
      </c>
      <c r="C6" s="16" t="s">
        <v>19</v>
      </c>
      <c r="D6" s="5" t="s">
        <v>20</v>
      </c>
      <c r="E6" s="52" t="s">
        <v>43</v>
      </c>
      <c r="F6" s="37">
        <v>250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21.46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49</v>
      </c>
      <c r="F8" s="29">
        <v>125</v>
      </c>
      <c r="G8" s="44">
        <v>7.7</v>
      </c>
      <c r="H8" s="44">
        <v>8.6999999999999993</v>
      </c>
      <c r="I8" s="45">
        <v>9.1999999999999993</v>
      </c>
      <c r="J8" s="29">
        <v>146</v>
      </c>
      <c r="K8" s="30">
        <v>698</v>
      </c>
      <c r="L8" s="29">
        <v>13.51</v>
      </c>
    </row>
    <row r="9" spans="1:12" ht="15">
      <c r="A9" s="42"/>
      <c r="B9" s="12"/>
      <c r="C9" s="10"/>
      <c r="D9" s="7" t="s">
        <v>22</v>
      </c>
      <c r="E9" s="28" t="s">
        <v>42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2"/>
      <c r="B12" s="12"/>
      <c r="C12" s="10"/>
      <c r="D12" s="6" t="s">
        <v>41</v>
      </c>
      <c r="E12" s="28" t="s">
        <v>46</v>
      </c>
      <c r="F12" s="29">
        <v>20</v>
      </c>
      <c r="G12" s="29">
        <v>1.8</v>
      </c>
      <c r="H12" s="29">
        <v>0.2</v>
      </c>
      <c r="I12" s="29">
        <v>24.4</v>
      </c>
      <c r="J12" s="29">
        <v>107</v>
      </c>
      <c r="K12" s="30">
        <v>2</v>
      </c>
      <c r="L12" s="29">
        <v>7.73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425</v>
      </c>
      <c r="G14" s="15">
        <f t="shared" ref="G14:J14" si="0">SUM(G6:G13)</f>
        <v>18.7</v>
      </c>
      <c r="H14" s="15">
        <f t="shared" si="0"/>
        <v>19.899999999999999</v>
      </c>
      <c r="I14" s="15">
        <f t="shared" si="0"/>
        <v>82.199999999999989</v>
      </c>
      <c r="J14" s="15">
        <f t="shared" si="0"/>
        <v>581.79999999999995</v>
      </c>
      <c r="K14" s="19"/>
      <c r="L14" s="15">
        <f t="shared" ref="L14" si="1">SUM(L6:L13)</f>
        <v>44.78</v>
      </c>
    </row>
    <row r="15" spans="1:12" ht="15">
      <c r="A15" s="39">
        <v>31</v>
      </c>
      <c r="B15" s="40">
        <v>2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50</v>
      </c>
      <c r="F16" s="44">
        <v>270</v>
      </c>
      <c r="G16" s="44">
        <v>5.3</v>
      </c>
      <c r="H16" s="44">
        <v>5.8</v>
      </c>
      <c r="I16" s="45">
        <v>12.2</v>
      </c>
      <c r="J16" s="44">
        <v>122</v>
      </c>
      <c r="K16" s="30">
        <v>131</v>
      </c>
      <c r="L16" s="46">
        <v>25.36</v>
      </c>
    </row>
    <row r="17" spans="1:12" ht="15">
      <c r="A17" s="17"/>
      <c r="B17" s="12"/>
      <c r="C17" s="10"/>
      <c r="D17" s="7" t="s">
        <v>25</v>
      </c>
      <c r="E17" s="43" t="s">
        <v>48</v>
      </c>
      <c r="F17" s="44">
        <v>100</v>
      </c>
      <c r="G17" s="44">
        <v>1.84</v>
      </c>
      <c r="H17" s="44">
        <v>4.2699999999999996</v>
      </c>
      <c r="I17" s="45">
        <v>7.67</v>
      </c>
      <c r="J17" s="44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3" t="s">
        <v>44</v>
      </c>
      <c r="F18" s="44">
        <v>150</v>
      </c>
      <c r="G18" s="44">
        <v>3.77</v>
      </c>
      <c r="H18" s="44" t="s">
        <v>45</v>
      </c>
      <c r="I18" s="45">
        <v>19.36</v>
      </c>
      <c r="J18" s="44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43" t="s">
        <v>47</v>
      </c>
      <c r="F19" s="29">
        <v>200</v>
      </c>
      <c r="G19" s="44">
        <v>3.8</v>
      </c>
      <c r="H19" s="44">
        <v>3.5</v>
      </c>
      <c r="I19" s="45">
        <v>25</v>
      </c>
      <c r="J19" s="29">
        <v>147</v>
      </c>
      <c r="K19" s="30">
        <v>496</v>
      </c>
      <c r="L19" s="29">
        <v>11.71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43"/>
      <c r="F22" s="29"/>
      <c r="G22" s="44"/>
      <c r="H22" s="44"/>
      <c r="I22" s="45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15.81</v>
      </c>
      <c r="H24" s="15">
        <f t="shared" si="2"/>
        <v>14.07</v>
      </c>
      <c r="I24" s="15">
        <f t="shared" si="2"/>
        <v>86.22999999999999</v>
      </c>
      <c r="J24" s="15">
        <f t="shared" si="2"/>
        <v>539.4</v>
      </c>
      <c r="K24" s="19"/>
      <c r="L24" s="15">
        <f t="shared" ref="L24" si="3">SUM(L15:L23)</f>
        <v>90.65000000000002</v>
      </c>
    </row>
    <row r="25" spans="1:12" ht="15.75" customHeight="1" thickBot="1">
      <c r="A25" s="20">
        <f>A6</f>
        <v>31</v>
      </c>
      <c r="B25" s="21">
        <f>B6</f>
        <v>2</v>
      </c>
      <c r="C25" s="50" t="s">
        <v>4</v>
      </c>
      <c r="D25" s="51"/>
      <c r="E25" s="22"/>
      <c r="F25" s="23">
        <f>F14+F24</f>
        <v>1195</v>
      </c>
      <c r="G25" s="23">
        <f>G14+G24</f>
        <v>34.51</v>
      </c>
      <c r="H25" s="23">
        <f>H14+H24</f>
        <v>33.97</v>
      </c>
      <c r="I25" s="23">
        <f>I14+I24</f>
        <v>168.42999999999998</v>
      </c>
      <c r="J25" s="23">
        <f>J14+J24</f>
        <v>1121.1999999999998</v>
      </c>
      <c r="K25" s="23"/>
      <c r="L25" s="23">
        <f>L14+L24</f>
        <v>135.43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2025-04-21T15:28:19Z</dcterms:modified>
</cp:coreProperties>
</file>