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<sst xmlns="http://schemas.openxmlformats.org/spreadsheetml/2006/main" count="54" uniqueCount="52">
  <si>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</si>
  <si>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</si>
  <si>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</si>
  <si>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</si>
  <si>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</si>
  <si>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</si>
  <si>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</si>
  <si>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</si>
  <si>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</si>
  <si>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</si>
  <si>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</si>
  <si>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</si>
  <si>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</si>
  <si>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</si>
  <si>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</si>
  <si>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</si>
  <si>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</si>
  <si>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</si>
  <si>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</si>
  <si>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</si>
  <si>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</si>
  <si>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</si>
  <si>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</si>
  <si>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</si>
  <si>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</si>
  <si>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</si>
  <si>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</si>
  <si>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</si>
  <si>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</si>
  <si>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</si>
  <si>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</si>
  <si>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</si>
  <si>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</si>
  <si>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</si>
  <si>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</si>
  <si>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</si>
  <si>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</si>
  <si>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</si>
  <si>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</si>
  <si>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</si>
  <si>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</si>
  <si>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</si>
  <si>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</si>
  <si>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хлеб пшеничный витаминизированный</t>
  </si>
  <si>
    <t>Чай с сахаром</t>
  </si>
  <si>
    <t>Трапезникова Ю.Г.</t>
  </si>
  <si>
    <t>Греча вязкая</t>
  </si>
  <si>
    <t>масло сливочное</t>
  </si>
  <si>
    <t>Кофейный напиток на молоке</t>
  </si>
  <si>
    <t>Котлета мясная с соусом</t>
  </si>
  <si>
    <t>Суп молочный с крупой</t>
  </si>
  <si>
    <t>Суп из овощей с мясом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</si>
</sst>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45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31</v>
      </c>
      <c r="B6" s="12">
        <v>3</v>
      </c>
      <c r="C6" s="16" t="s">
        <v>19</v>
      </c>
      <c r="D6" s="5" t="s">
        <v>20</v>
      </c>
      <c r="E6" s="42" t="s">
        <v>50</v>
      </c>
      <c r="F6" s="37">
        <v>250</v>
      </c>
      <c r="G6" s="43">
        <v>5.9</v>
      </c>
      <c r="H6" s="43">
        <v>8.9</v>
      </c>
      <c r="I6" s="43">
        <v>25.8</v>
      </c>
      <c r="J6" s="43">
        <v>207</v>
      </c>
      <c r="K6" s="45">
        <v>164</v>
      </c>
      <c r="L6" s="37">
        <v>14.39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48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43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3.47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47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1"/>
      <c r="B12" s="12"/>
      <c r="C12" s="10"/>
      <c r="D12" s="6" t="s">
        <v>42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11.200000000000001</v>
      </c>
      <c r="H14" s="15">
        <f t="shared" si="0"/>
        <v>20.200000000000003</v>
      </c>
      <c r="I14" s="15">
        <f t="shared" si="0"/>
        <v>54.500000000000007</v>
      </c>
      <c r="J14" s="15">
        <f t="shared" si="0"/>
        <v>422</v>
      </c>
      <c r="K14" s="19"/>
      <c r="L14" s="15">
        <f t="shared" ref="L14" si="1">SUM(L6:L13)</f>
        <v>37.83</v>
      </c>
    </row>
    <row r="15" spans="1:12" ht="15">
      <c r="A15" s="38">
        <v>31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51</v>
      </c>
      <c r="F16" s="43">
        <v>270</v>
      </c>
      <c r="G16" s="43">
        <v>7.7</v>
      </c>
      <c r="H16" s="43">
        <v>6.3</v>
      </c>
      <c r="I16" s="44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42" t="s">
        <v>49</v>
      </c>
      <c r="F17" s="29">
        <v>80</v>
      </c>
      <c r="G17" s="43">
        <v>17.8</v>
      </c>
      <c r="H17" s="43">
        <v>17.5</v>
      </c>
      <c r="I17" s="44">
        <v>14</v>
      </c>
      <c r="J17" s="29">
        <v>230</v>
      </c>
      <c r="K17" s="30">
        <v>383</v>
      </c>
      <c r="L17" s="29">
        <v>33.729999999999997</v>
      </c>
    </row>
    <row r="18" spans="1:12" ht="15">
      <c r="A18" s="17"/>
      <c r="B18" s="12"/>
      <c r="C18" s="10"/>
      <c r="D18" s="7" t="s">
        <v>26</v>
      </c>
      <c r="E18" s="42" t="s">
        <v>46</v>
      </c>
      <c r="F18" s="29">
        <v>150</v>
      </c>
      <c r="G18" s="43">
        <v>4.3</v>
      </c>
      <c r="H18" s="43">
        <v>5.0999999999999996</v>
      </c>
      <c r="I18" s="44">
        <v>24.3</v>
      </c>
      <c r="J18" s="29">
        <v>169</v>
      </c>
      <c r="K18" s="30">
        <v>510</v>
      </c>
      <c r="L18" s="29">
        <v>8.07</v>
      </c>
    </row>
    <row r="19" spans="1:12" ht="15">
      <c r="A19" s="17"/>
      <c r="B19" s="12"/>
      <c r="C19" s="10"/>
      <c r="D19" s="7" t="s">
        <v>27</v>
      </c>
      <c r="E19" s="42" t="s">
        <v>44</v>
      </c>
      <c r="F19" s="29">
        <v>200</v>
      </c>
      <c r="G19" s="29">
        <v>0</v>
      </c>
      <c r="H19" s="43">
        <v>0.1</v>
      </c>
      <c r="I19" s="43">
        <v>15</v>
      </c>
      <c r="J19" s="44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730</v>
      </c>
      <c r="G24" s="15">
        <f t="shared" ref="G24:J24" si="2">SUM(G15:G23)</f>
        <v>33.4</v>
      </c>
      <c r="H24" s="15">
        <f t="shared" si="2"/>
        <v>29</v>
      </c>
      <c r="I24" s="15">
        <f t="shared" si="2"/>
        <v>80.55</v>
      </c>
      <c r="J24" s="15">
        <f t="shared" si="2"/>
        <v>665</v>
      </c>
      <c r="K24" s="19"/>
      <c r="L24" s="15">
        <f t="shared" ref="L24" si="3">SUM(L15:L23)</f>
        <v>74.139999999999986</v>
      </c>
    </row>
    <row r="25" spans="1:12" ht="15.75" customHeight="1" thickBot="1">
      <c r="A25" s="20">
        <f>A6</f>
        <v>31</v>
      </c>
      <c r="B25" s="21">
        <f>B6</f>
        <v>3</v>
      </c>
      <c r="C25" s="50" t="s">
        <v>4</v>
      </c>
      <c r="D25" s="51"/>
      <c r="E25" s="22"/>
      <c r="F25" s="23">
        <f>F14+F24</f>
        <v>1220</v>
      </c>
      <c r="G25" s="23">
        <f>G14+G24</f>
        <v>44.6</v>
      </c>
      <c r="H25" s="23">
        <f>H14+H24</f>
        <v>49.2</v>
      </c>
      <c r="I25" s="23">
        <f>I14+I24</f>
        <v>135.05000000000001</v>
      </c>
      <c r="J25" s="23">
        <f>J14+J24</f>
        <v>1087</v>
      </c>
      <c r="K25" s="23"/>
      <c r="L25" s="23">
        <f>L14+L24</f>
        <v>111.96999999999998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2025-04-22T11:04:51Z</dcterms:modified>
</cp:coreProperties>
</file>