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<sst xmlns="http://schemas.openxmlformats.org/spreadsheetml/2006/main" count="54" uniqueCount="52">
  <si>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</si>
  <si>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</si>
  <si>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</si>
  <si>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</si>
  <si>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</si>
  <si>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</si>
  <si>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</si>
  <si>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</si>
  <si>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</si>
  <si>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</si>
  <si>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</si>
  <si>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</si>
  <si>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</si>
  <si>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</si>
  <si>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</si>
  <si>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</si>
  <si>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</si>
  <si>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</si>
  <si>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</si>
  <si>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</si>
  <si>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</si>
  <si>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</si>
  <si>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</si>
  <si>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</si>
  <si>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</si>
  <si>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</si>
  <si>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</si>
  <si>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</si>
  <si>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</si>
  <si>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</si>
  <si>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</si>
  <si>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</si>
  <si>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</si>
  <si>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</si>
  <si>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</si>
  <si>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</si>
  <si>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</si>
  <si>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</si>
  <si>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</si>
  <si>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</si>
  <si>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хол.закуска</t>
  </si>
  <si>
    <t>масло сливочное</t>
  </si>
  <si>
    <t>хлеб пшеничный витаминизированный</t>
  </si>
  <si>
    <t>Яйцо вареное</t>
  </si>
  <si>
    <t>каша манная молочная</t>
  </si>
  <si>
    <t>Макароны отварные с маслом</t>
  </si>
  <si>
    <t>0.45</t>
  </si>
  <si>
    <t>Витаминный напиток "Витошка"</t>
  </si>
  <si>
    <t>Печень тушеная в соусе</t>
  </si>
  <si>
    <t>Суп гороховый с мясом с гренками</t>
  </si>
  <si>
    <t>Кисель фруктовый</t>
  </si>
  <si>
    <t>Трапезникова Ю.Г.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</si>
</sst>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1.85546875" style="2" customWidth="1"/>
    <col min="8" max="8" width="9.42578125" style="2" customWidth="1"/>
    <col min="9" max="9" width="10.7109375" style="2" customWidth="1"/>
    <col min="10" max="10" width="9.7109375" style="2" customWidth="1"/>
    <col min="11" max="11" width="11.140625" style="2" customWidth="1"/>
    <col min="12" max="12" width="10" style="2" customWidth="1"/>
    <col min="13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1" t="s">
        <v>51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24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31</v>
      </c>
      <c r="B6" s="12">
        <v>4</v>
      </c>
      <c r="C6" s="16" t="s">
        <v>19</v>
      </c>
      <c r="D6" s="5" t="s">
        <v>20</v>
      </c>
      <c r="E6" s="48" t="s">
        <v>44</v>
      </c>
      <c r="F6" s="37">
        <v>250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50</v>
      </c>
      <c r="F8" s="29">
        <v>200</v>
      </c>
      <c r="G8" s="44">
        <v>1.4</v>
      </c>
      <c r="H8" s="44">
        <v>0</v>
      </c>
      <c r="I8" s="45">
        <v>290</v>
      </c>
      <c r="J8" s="44">
        <v>122</v>
      </c>
      <c r="K8" s="30">
        <v>503</v>
      </c>
      <c r="L8" s="29">
        <v>9.8000000000000007</v>
      </c>
    </row>
    <row r="9" spans="1:12" ht="15">
      <c r="A9" s="42"/>
      <c r="B9" s="12"/>
      <c r="C9" s="10"/>
      <c r="D9" s="7" t="s">
        <v>22</v>
      </c>
      <c r="E9" s="28" t="s">
        <v>42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40</v>
      </c>
      <c r="E11" s="28" t="s">
        <v>41</v>
      </c>
      <c r="F11" s="29">
        <v>15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2"/>
      <c r="B12" s="12"/>
      <c r="C12" s="10"/>
      <c r="D12" s="6" t="s">
        <v>40</v>
      </c>
      <c r="E12" s="28" t="s">
        <v>43</v>
      </c>
      <c r="F12" s="29">
        <v>40</v>
      </c>
      <c r="G12" s="29">
        <v>5.0999999999999996</v>
      </c>
      <c r="H12" s="29">
        <v>4.5999999999999996</v>
      </c>
      <c r="I12" s="29">
        <v>0.3</v>
      </c>
      <c r="J12" s="29">
        <v>63</v>
      </c>
      <c r="K12" s="30">
        <v>300</v>
      </c>
      <c r="L12" s="29">
        <v>15</v>
      </c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535</v>
      </c>
      <c r="G14" s="15">
        <f t="shared" ref="G14:J14" si="0">SUM(G6:G13)</f>
        <v>15.799999999999999</v>
      </c>
      <c r="H14" s="15">
        <f t="shared" si="0"/>
        <v>23.9</v>
      </c>
      <c r="I14" s="15">
        <f t="shared" si="0"/>
        <v>339</v>
      </c>
      <c r="J14" s="15">
        <f t="shared" si="0"/>
        <v>588.6</v>
      </c>
      <c r="K14" s="19"/>
      <c r="L14" s="15">
        <f t="shared" ref="L14" si="1">SUM(L6:L13)</f>
        <v>51.16</v>
      </c>
    </row>
    <row r="15" spans="1:12" ht="15">
      <c r="A15" s="39">
        <v>31</v>
      </c>
      <c r="B15" s="40">
        <v>4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49</v>
      </c>
      <c r="F16" s="44">
        <v>285</v>
      </c>
      <c r="G16" s="44">
        <v>9.9</v>
      </c>
      <c r="H16" s="44">
        <v>6.7</v>
      </c>
      <c r="I16" s="45">
        <v>31.8</v>
      </c>
      <c r="J16" s="44">
        <v>227</v>
      </c>
      <c r="K16" s="30">
        <v>139</v>
      </c>
      <c r="L16" s="29">
        <v>23.94</v>
      </c>
    </row>
    <row r="17" spans="1:12" ht="15">
      <c r="A17" s="17"/>
      <c r="B17" s="12"/>
      <c r="C17" s="10"/>
      <c r="D17" s="7" t="s">
        <v>25</v>
      </c>
      <c r="E17" s="43" t="s">
        <v>48</v>
      </c>
      <c r="F17" s="44">
        <v>90</v>
      </c>
      <c r="G17" s="44">
        <v>12.1</v>
      </c>
      <c r="H17" s="44">
        <v>9.9</v>
      </c>
      <c r="I17" s="45">
        <v>8.1</v>
      </c>
      <c r="J17" s="44">
        <v>170</v>
      </c>
      <c r="K17" s="46">
        <v>401</v>
      </c>
      <c r="L17" s="47">
        <v>27.39</v>
      </c>
    </row>
    <row r="18" spans="1:12" ht="15">
      <c r="A18" s="17"/>
      <c r="B18" s="12"/>
      <c r="C18" s="10"/>
      <c r="D18" s="7" t="s">
        <v>26</v>
      </c>
      <c r="E18" s="43" t="s">
        <v>45</v>
      </c>
      <c r="F18" s="44">
        <v>150</v>
      </c>
      <c r="G18" s="44">
        <v>3.77</v>
      </c>
      <c r="H18" s="44" t="s">
        <v>46</v>
      </c>
      <c r="I18" s="45">
        <v>19.36</v>
      </c>
      <c r="J18" s="44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47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775</v>
      </c>
      <c r="G24" s="15">
        <f t="shared" ref="G24:J24" si="2">SUM(G15:G23)</f>
        <v>26.87</v>
      </c>
      <c r="H24" s="15">
        <f t="shared" si="2"/>
        <v>17.100000000000001</v>
      </c>
      <c r="I24" s="15">
        <f t="shared" si="2"/>
        <v>178.26</v>
      </c>
      <c r="J24" s="15">
        <f t="shared" si="2"/>
        <v>980.6</v>
      </c>
      <c r="K24" s="19"/>
      <c r="L24" s="15">
        <f t="shared" ref="L24" si="3">SUM(L15:L23)</f>
        <v>70.83</v>
      </c>
    </row>
    <row r="25" spans="1:12" ht="15.75" customHeight="1" thickBot="1">
      <c r="A25" s="20">
        <f>A6</f>
        <v>31</v>
      </c>
      <c r="B25" s="21">
        <f>B6</f>
        <v>4</v>
      </c>
      <c r="C25" s="52" t="s">
        <v>4</v>
      </c>
      <c r="D25" s="53"/>
      <c r="E25" s="22"/>
      <c r="F25" s="23">
        <f>F14+F24</f>
        <v>1310</v>
      </c>
      <c r="G25" s="23">
        <f>G14+G24</f>
        <v>42.67</v>
      </c>
      <c r="H25" s="23">
        <f>H14+H24</f>
        <v>41</v>
      </c>
      <c r="I25" s="23">
        <f>I14+I24</f>
        <v>517.26</v>
      </c>
      <c r="J25" s="23">
        <f>J14+J24</f>
        <v>1569.2</v>
      </c>
      <c r="K25" s="23"/>
      <c r="L25" s="23">
        <f>L14+L24</f>
        <v>121.99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2025-04-23T10:27:14Z</dcterms:modified>
</cp:coreProperties>
</file>