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510" windowHeight="7410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L14" i="1"/>
  <c r="J14"/>
  <c r="I14"/>
  <c r="H14"/>
  <c r="G14"/>
  <c r="F14"/>
  <c r="B25"/>
  <c r="A25"/>
  <c r="L24"/>
  <c r="J24"/>
  <c r="I24"/>
  <c r="H24"/>
  <c r="G24"/>
  <c r="F24"/>
  <c r="H25" l="1"/>
  <c r="I25"/>
  <c r="F25"/>
  <c r="J25"/>
  <c r="G25"/>
  <c r="L25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<sst xmlns="http://schemas.openxmlformats.org/spreadsheetml/2006/main" count="56" uniqueCount="54">
  <si>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</si>
  <si>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</si>
  <si>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</si>
  <si>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</si>
  <si>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</si>
  <si>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</si>
  <si>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</si>
  <si>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</si>
  <si>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</si>
  <si>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</si>
  <si>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</si>
  <si>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</si>
  <si>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</si>
  <si>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</si>
  <si>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</si>
  <si>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</si>
  <si>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</si>
  <si>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</si>
  <si>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</si>
  <si>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</si>
  <si>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</si>
  <si>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</si>
  <si>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</si>
  <si>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</si>
  <si>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</si>
  <si>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</si>
  <si>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</si>
  <si>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</si>
  <si>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</si>
  <si>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</si>
  <si>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</si>
  <si>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</si>
  <si>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</si>
  <si>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</si>
  <si>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</si>
  <si>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</si>
  <si>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Обед</t>
  </si>
  <si>
    <t>закуска</t>
  </si>
  <si>
    <t>Руководитель учериждения</t>
  </si>
  <si>
    <t xml:space="preserve">МКОУ "Кордюковская СОШ"                              </t>
  </si>
  <si>
    <t>0.48</t>
  </si>
  <si>
    <t>Трапезникова Ю.Г.</t>
  </si>
  <si>
    <t xml:space="preserve"> </t>
  </si>
  <si>
    <t>хол.закуска</t>
  </si>
  <si>
    <t>масло сливочное</t>
  </si>
  <si>
    <t>хлеб пшеничный витаминизированный</t>
  </si>
  <si>
    <t>Борщ с мелкошинкованными овощями с курицей со сметаной</t>
  </si>
  <si>
    <t>1.78-1995</t>
  </si>
  <si>
    <t>Каша кукурузная жидкая</t>
  </si>
  <si>
    <t>Какао на молоке</t>
  </si>
  <si>
    <t>Макароны отварные с маслом</t>
  </si>
  <si>
    <t>0.45</t>
  </si>
  <si>
    <t>Тефтели  мясные с соусом</t>
  </si>
  <si>
    <t>Витаминный напиток "Витошка"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</si>
</sst>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1" xfId="0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3" borderId="1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0" borderId="5" xfId="0" applyFont="1" applyBorder="1" applyAlignment="1">
      <alignment horizontal="center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16" sqref="D1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12.42578125" style="1" customWidth="1"/>
    <col min="4" max="4" width="17" style="1" customWidth="1"/>
    <col min="5" max="5" width="52.5703125" style="2" customWidth="1"/>
    <col min="6" max="6" width="11.5703125" style="2" customWidth="1"/>
    <col min="7" max="7" width="14.140625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39</v>
      </c>
      <c r="D1" s="49"/>
      <c r="E1" s="49"/>
      <c r="F1" s="11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4" t="s">
        <v>5</v>
      </c>
      <c r="C2" s="2"/>
      <c r="G2" s="2" t="s">
        <v>17</v>
      </c>
      <c r="H2" s="50" t="s">
        <v>41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27" t="s">
        <v>8</v>
      </c>
      <c r="G3" s="2" t="s">
        <v>18</v>
      </c>
      <c r="H3" s="34">
        <v>15</v>
      </c>
      <c r="I3" s="34">
        <v>5</v>
      </c>
      <c r="J3" s="35">
        <v>2025</v>
      </c>
      <c r="K3" s="36"/>
    </row>
    <row r="4" spans="1:12" ht="13.5" thickBot="1">
      <c r="C4" s="2"/>
      <c r="D4" s="4"/>
      <c r="H4" s="33" t="s">
        <v>33</v>
      </c>
      <c r="I4" s="33" t="s">
        <v>34</v>
      </c>
      <c r="J4" s="33" t="s">
        <v>35</v>
      </c>
    </row>
    <row r="5" spans="1:12" ht="34.5" thickBot="1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32</v>
      </c>
    </row>
    <row r="6" spans="1:12" ht="15">
      <c r="A6" s="41">
        <v>34</v>
      </c>
      <c r="B6" s="12">
        <v>3</v>
      </c>
      <c r="C6" s="16" t="s">
        <v>19</v>
      </c>
      <c r="D6" s="5" t="s">
        <v>20</v>
      </c>
      <c r="E6" s="47" t="s">
        <v>48</v>
      </c>
      <c r="F6" s="37">
        <v>25</v>
      </c>
      <c r="G6" s="37">
        <v>6</v>
      </c>
      <c r="H6" s="37">
        <v>6</v>
      </c>
      <c r="I6" s="37">
        <v>27</v>
      </c>
      <c r="J6" s="37">
        <v>183</v>
      </c>
      <c r="K6" s="45">
        <v>311</v>
      </c>
      <c r="L6" s="37">
        <v>17.29</v>
      </c>
    </row>
    <row r="7" spans="1:12" ht="15">
      <c r="A7" s="41"/>
      <c r="B7" s="12"/>
      <c r="C7" s="10"/>
      <c r="D7" s="6"/>
      <c r="E7" s="28"/>
      <c r="F7" s="29"/>
      <c r="G7" s="29"/>
      <c r="H7" s="29"/>
      <c r="I7" s="29"/>
      <c r="J7" s="29"/>
      <c r="K7" s="30"/>
      <c r="L7" s="29"/>
    </row>
    <row r="8" spans="1:12" ht="15">
      <c r="A8" s="41"/>
      <c r="B8" s="12"/>
      <c r="C8" s="10"/>
      <c r="D8" s="7" t="s">
        <v>21</v>
      </c>
      <c r="E8" s="42" t="s">
        <v>49</v>
      </c>
      <c r="F8" s="29">
        <v>200</v>
      </c>
      <c r="G8" s="43">
        <v>3.8</v>
      </c>
      <c r="H8" s="43">
        <v>3.5</v>
      </c>
      <c r="I8" s="44">
        <v>25</v>
      </c>
      <c r="J8" s="29">
        <v>147</v>
      </c>
      <c r="K8" s="30">
        <v>496</v>
      </c>
      <c r="L8" s="29">
        <v>11.71</v>
      </c>
    </row>
    <row r="9" spans="1:12" ht="15">
      <c r="A9" s="41"/>
      <c r="B9" s="12"/>
      <c r="C9" s="10"/>
      <c r="D9" s="7" t="s">
        <v>22</v>
      </c>
      <c r="E9" s="28" t="s">
        <v>45</v>
      </c>
      <c r="F9" s="29">
        <v>30</v>
      </c>
      <c r="G9" s="29">
        <v>2</v>
      </c>
      <c r="H9" s="29">
        <v>0.3</v>
      </c>
      <c r="I9" s="29">
        <v>12.7</v>
      </c>
      <c r="J9" s="29">
        <v>61.2</v>
      </c>
      <c r="K9" s="30"/>
      <c r="L9" s="29">
        <v>2.08</v>
      </c>
    </row>
    <row r="10" spans="1:12" ht="15">
      <c r="A10" s="41"/>
      <c r="B10" s="12"/>
      <c r="C10" s="10"/>
      <c r="D10" s="7" t="s">
        <v>23</v>
      </c>
      <c r="E10" s="28"/>
      <c r="F10" s="29"/>
      <c r="G10" s="29"/>
      <c r="H10" s="29"/>
      <c r="I10" s="29"/>
      <c r="J10" s="29"/>
      <c r="K10" s="30"/>
      <c r="L10" s="29"/>
    </row>
    <row r="11" spans="1:12" ht="15">
      <c r="A11" s="41"/>
      <c r="B11" s="12"/>
      <c r="C11" s="10"/>
      <c r="D11" s="6" t="s">
        <v>43</v>
      </c>
      <c r="E11" s="28"/>
      <c r="F11" s="29"/>
      <c r="G11" s="29"/>
      <c r="H11" s="29"/>
      <c r="I11" s="29"/>
      <c r="J11" s="29"/>
      <c r="K11" s="30"/>
      <c r="L11" s="29"/>
    </row>
    <row r="12" spans="1:12" ht="15">
      <c r="A12" s="41"/>
      <c r="B12" s="12"/>
      <c r="C12" s="10"/>
      <c r="D12" s="6" t="s">
        <v>43</v>
      </c>
      <c r="E12" s="28" t="s">
        <v>44</v>
      </c>
      <c r="F12" s="29">
        <v>10</v>
      </c>
      <c r="G12" s="29">
        <v>0.1</v>
      </c>
      <c r="H12" s="29">
        <v>8.3000000000000007</v>
      </c>
      <c r="I12" s="29">
        <v>0.1</v>
      </c>
      <c r="J12" s="29">
        <v>74.8</v>
      </c>
      <c r="K12" s="30">
        <v>13</v>
      </c>
      <c r="L12" s="29">
        <v>7.94</v>
      </c>
    </row>
    <row r="13" spans="1:12" ht="15">
      <c r="A13" s="41"/>
      <c r="B13" s="12"/>
      <c r="C13" s="10"/>
      <c r="D13" s="6"/>
      <c r="E13" s="28"/>
      <c r="F13" s="29"/>
      <c r="G13" s="29"/>
      <c r="H13" s="29"/>
      <c r="I13" s="29"/>
      <c r="J13" s="29"/>
      <c r="K13" s="30"/>
      <c r="L13" s="29"/>
    </row>
    <row r="14" spans="1:12" ht="15">
      <c r="A14" s="18"/>
      <c r="B14" s="13"/>
      <c r="C14" s="8"/>
      <c r="D14" s="14" t="s">
        <v>30</v>
      </c>
      <c r="E14" s="9"/>
      <c r="F14" s="15">
        <f>SUM(F6:F13)</f>
        <v>265</v>
      </c>
      <c r="G14" s="15">
        <f t="shared" ref="G14:J14" si="0">SUM(G6:G13)</f>
        <v>11.9</v>
      </c>
      <c r="H14" s="15">
        <f t="shared" si="0"/>
        <v>18.100000000000001</v>
      </c>
      <c r="I14" s="15">
        <f t="shared" si="0"/>
        <v>64.8</v>
      </c>
      <c r="J14" s="15">
        <f t="shared" si="0"/>
        <v>466</v>
      </c>
      <c r="K14" s="19"/>
      <c r="L14" s="15">
        <f t="shared" ref="L14" si="1">SUM(L6:L13)</f>
        <v>39.019999999999996</v>
      </c>
    </row>
    <row r="15" spans="1:12" ht="15">
      <c r="A15" s="38">
        <v>34</v>
      </c>
      <c r="B15" s="39">
        <v>3</v>
      </c>
      <c r="C15" s="40" t="s">
        <v>36</v>
      </c>
      <c r="D15" s="7" t="s">
        <v>37</v>
      </c>
      <c r="E15" s="28"/>
      <c r="F15" s="29"/>
      <c r="G15" s="29"/>
      <c r="H15" s="29"/>
      <c r="I15" s="29"/>
      <c r="J15" s="29"/>
      <c r="K15" s="30"/>
      <c r="L15" s="29"/>
    </row>
    <row r="16" spans="1:12" ht="25.5">
      <c r="A16" s="17"/>
      <c r="B16" s="12"/>
      <c r="C16" s="10"/>
      <c r="D16" s="7" t="s">
        <v>24</v>
      </c>
      <c r="E16" s="28" t="s">
        <v>46</v>
      </c>
      <c r="F16" s="29">
        <v>270</v>
      </c>
      <c r="G16" s="29">
        <v>5.2</v>
      </c>
      <c r="H16" s="29">
        <v>5.9</v>
      </c>
      <c r="I16" s="29">
        <v>12.2</v>
      </c>
      <c r="J16" s="29">
        <v>123</v>
      </c>
      <c r="K16" s="30" t="s">
        <v>47</v>
      </c>
      <c r="L16" s="29">
        <v>26.3</v>
      </c>
    </row>
    <row r="17" spans="1:12" ht="15">
      <c r="A17" s="17"/>
      <c r="B17" s="12"/>
      <c r="C17" s="10"/>
      <c r="D17" s="7" t="s">
        <v>25</v>
      </c>
      <c r="E17" s="42" t="s">
        <v>52</v>
      </c>
      <c r="F17" s="43">
        <v>130</v>
      </c>
      <c r="G17" s="43">
        <v>1.84</v>
      </c>
      <c r="H17" s="43">
        <v>4.2699999999999996</v>
      </c>
      <c r="I17" s="44">
        <v>7.67</v>
      </c>
      <c r="J17" s="43">
        <v>76.8</v>
      </c>
      <c r="K17" s="30">
        <v>461</v>
      </c>
      <c r="L17" s="29">
        <v>42.88</v>
      </c>
    </row>
    <row r="18" spans="1:12" ht="15">
      <c r="A18" s="17"/>
      <c r="B18" s="12"/>
      <c r="C18" s="10"/>
      <c r="D18" s="7" t="s">
        <v>26</v>
      </c>
      <c r="E18" s="42" t="s">
        <v>50</v>
      </c>
      <c r="F18" s="43">
        <v>150</v>
      </c>
      <c r="G18" s="43">
        <v>3.77</v>
      </c>
      <c r="H18" s="43" t="s">
        <v>51</v>
      </c>
      <c r="I18" s="44">
        <v>19.36</v>
      </c>
      <c r="J18" s="43">
        <v>96.6</v>
      </c>
      <c r="K18" s="30">
        <v>291</v>
      </c>
      <c r="L18" s="29">
        <v>6.87</v>
      </c>
    </row>
    <row r="19" spans="1:12" ht="15">
      <c r="A19" s="17"/>
      <c r="B19" s="12"/>
      <c r="C19" s="10"/>
      <c r="D19" s="7" t="s">
        <v>27</v>
      </c>
      <c r="E19" s="28" t="s">
        <v>53</v>
      </c>
      <c r="F19" s="29">
        <v>200</v>
      </c>
      <c r="G19" s="29">
        <v>0</v>
      </c>
      <c r="H19" s="29">
        <v>0</v>
      </c>
      <c r="I19" s="29">
        <v>97</v>
      </c>
      <c r="J19" s="29">
        <v>390</v>
      </c>
      <c r="K19" s="30"/>
      <c r="L19" s="29">
        <v>8.8000000000000007</v>
      </c>
    </row>
    <row r="20" spans="1:12" ht="15">
      <c r="A20" s="17"/>
      <c r="B20" s="12"/>
      <c r="C20" s="10"/>
      <c r="D20" s="7" t="s">
        <v>28</v>
      </c>
      <c r="E20" s="28"/>
      <c r="F20" s="43">
        <v>30</v>
      </c>
      <c r="G20" s="43">
        <v>3.6</v>
      </c>
      <c r="H20" s="43" t="s">
        <v>40</v>
      </c>
      <c r="I20" s="44">
        <v>14.75</v>
      </c>
      <c r="J20" s="43">
        <v>68</v>
      </c>
      <c r="K20" s="30"/>
      <c r="L20" s="46">
        <v>1.98</v>
      </c>
    </row>
    <row r="21" spans="1:12" ht="15">
      <c r="A21" s="17"/>
      <c r="B21" s="12"/>
      <c r="C21" s="10"/>
      <c r="D21" s="7" t="s">
        <v>29</v>
      </c>
      <c r="E21" s="28"/>
      <c r="F21" s="29"/>
      <c r="G21" s="29"/>
      <c r="H21" s="29"/>
      <c r="I21" s="29"/>
      <c r="J21" s="29"/>
      <c r="K21" s="30"/>
      <c r="L21" s="29"/>
    </row>
    <row r="22" spans="1:12" ht="15">
      <c r="A22" s="17"/>
      <c r="B22" s="12"/>
      <c r="C22" s="10"/>
      <c r="D22" s="6"/>
      <c r="E22" s="28"/>
      <c r="F22" s="29"/>
      <c r="G22" s="29"/>
      <c r="H22" s="29"/>
      <c r="I22" s="29"/>
      <c r="J22" s="29"/>
      <c r="K22" s="30"/>
      <c r="L22" s="29"/>
    </row>
    <row r="23" spans="1:12" ht="15">
      <c r="A23" s="17"/>
      <c r="B23" s="12"/>
      <c r="C23" s="10"/>
      <c r="D23" s="6"/>
      <c r="E23" s="28"/>
      <c r="F23" s="29"/>
      <c r="G23" s="29"/>
      <c r="H23" s="29"/>
      <c r="I23" s="29"/>
      <c r="J23" s="29"/>
      <c r="K23" s="30"/>
      <c r="L23" s="29"/>
    </row>
    <row r="24" spans="1:12" ht="15" customHeight="1">
      <c r="A24" s="18"/>
      <c r="B24" s="13"/>
      <c r="C24" s="8"/>
      <c r="D24" s="14" t="s">
        <v>30</v>
      </c>
      <c r="E24" s="9"/>
      <c r="F24" s="15">
        <f>SUM(F15:F23)</f>
        <v>780</v>
      </c>
      <c r="G24" s="15">
        <f t="shared" ref="G24:J24" si="2">SUM(G15:G23)</f>
        <v>14.41</v>
      </c>
      <c r="H24" s="15">
        <f t="shared" si="2"/>
        <v>10.17</v>
      </c>
      <c r="I24" s="15">
        <f t="shared" si="2"/>
        <v>150.97999999999999</v>
      </c>
      <c r="J24" s="15">
        <f t="shared" si="2"/>
        <v>754.4</v>
      </c>
      <c r="K24" s="19"/>
      <c r="L24" s="15">
        <f t="shared" ref="L24" si="3">SUM(L15:L23)</f>
        <v>86.830000000000013</v>
      </c>
    </row>
    <row r="25" spans="1:12" ht="15.75" customHeight="1" thickBot="1">
      <c r="A25" s="20">
        <f>A6</f>
        <v>34</v>
      </c>
      <c r="B25" s="21">
        <f>B6</f>
        <v>3</v>
      </c>
      <c r="C25" s="51" t="s">
        <v>4</v>
      </c>
      <c r="D25" s="52"/>
      <c r="E25" s="22"/>
      <c r="F25" s="23">
        <f>F14+F24</f>
        <v>1045</v>
      </c>
      <c r="G25" s="23">
        <f>G14+G24</f>
        <v>26.310000000000002</v>
      </c>
      <c r="H25" s="23">
        <f>H14+H24</f>
        <v>28.270000000000003</v>
      </c>
      <c r="I25" s="23">
        <f>I14+I24</f>
        <v>215.77999999999997</v>
      </c>
      <c r="J25" s="23">
        <f>J14+J24</f>
        <v>1220.4000000000001</v>
      </c>
      <c r="K25" s="23"/>
      <c r="L25" s="23">
        <f>L14+L24</f>
        <v>125.85000000000001</v>
      </c>
    </row>
    <row r="28" spans="1:12">
      <c r="F28" s="2" t="s">
        <v>42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2025-05-16T14:29:19Z</dcterms:modified>
</cp:coreProperties>
</file>