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<sst xmlns="http://schemas.openxmlformats.org/spreadsheetml/2006/main" count="60" uniqueCount="57">
  <si>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</si>
  <si>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</si>
  <si>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</si>
  <si>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</si>
  <si>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</si>
  <si>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</si>
  <si>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</si>
  <si>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</si>
  <si>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</si>
  <si>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</si>
  <si>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</si>
  <si>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</si>
  <si>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</si>
  <si>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</si>
  <si>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</si>
  <si>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</si>
  <si>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</si>
  <si>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</si>
  <si>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</si>
  <si>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</si>
  <si>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</si>
  <si>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</si>
  <si>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</si>
  <si>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</si>
  <si>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</si>
  <si>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</si>
  <si>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</si>
  <si>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</si>
  <si>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</si>
  <si>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</si>
  <si>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</si>
  <si>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</si>
  <si>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</si>
  <si>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</si>
  <si>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</si>
  <si>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</si>
  <si>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</si>
  <si>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</si>
  <si>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</si>
  <si>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</si>
  <si>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</si>
  <si>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</si>
  <si>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</si>
  <si>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</si>
  <si>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</si>
  <si>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</si>
  <si>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ТК№13,34</t>
  </si>
  <si>
    <t>Котлета из мяса птицы</t>
  </si>
  <si>
    <t>Рис отварной</t>
  </si>
  <si>
    <t>Какао с молоком</t>
  </si>
  <si>
    <t>ТК№30</t>
  </si>
  <si>
    <t>Рассольник Ленинградский с курой со сметаной</t>
  </si>
  <si>
    <t>Запеканка картофельная с мясом</t>
  </si>
  <si>
    <t>ТК№39</t>
  </si>
  <si>
    <t>Напиток витаминизированный</t>
  </si>
  <si>
    <t>Соус молочный</t>
  </si>
  <si>
    <t>Масло сливочное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</si>
</sst>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50" t="s">
        <v>45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2</v>
      </c>
      <c r="B6" s="12">
        <v>8</v>
      </c>
      <c r="C6" s="16" t="s">
        <v>19</v>
      </c>
      <c r="D6" s="5" t="s">
        <v>20</v>
      </c>
      <c r="E6" s="45" t="s">
        <v>47</v>
      </c>
      <c r="F6" s="46">
        <v>90</v>
      </c>
      <c r="G6" s="46">
        <v>11</v>
      </c>
      <c r="H6" s="46">
        <v>6.18</v>
      </c>
      <c r="I6" s="46">
        <v>15.57</v>
      </c>
      <c r="J6" s="46">
        <v>141</v>
      </c>
      <c r="K6" s="44">
        <v>305</v>
      </c>
      <c r="L6" s="46">
        <v>43.98</v>
      </c>
    </row>
    <row r="7" spans="1:12" ht="15">
      <c r="A7" s="40"/>
      <c r="B7" s="12"/>
      <c r="C7" s="10"/>
      <c r="D7" s="7" t="s">
        <v>26</v>
      </c>
      <c r="E7" s="45" t="s">
        <v>48</v>
      </c>
      <c r="F7" s="29">
        <v>150</v>
      </c>
      <c r="G7" s="46">
        <v>3.7</v>
      </c>
      <c r="H7" s="46">
        <v>6.3</v>
      </c>
      <c r="I7" s="46">
        <v>32.700000000000003</v>
      </c>
      <c r="J7" s="46">
        <v>202.2</v>
      </c>
      <c r="K7" s="44">
        <v>325</v>
      </c>
      <c r="L7" s="29">
        <v>16.170000000000002</v>
      </c>
    </row>
    <row r="8" spans="1:12" ht="15">
      <c r="A8" s="40"/>
      <c r="B8" s="12"/>
      <c r="C8" s="10"/>
      <c r="D8" s="7" t="s">
        <v>21</v>
      </c>
      <c r="E8" s="53" t="s">
        <v>49</v>
      </c>
      <c r="F8" s="46">
        <v>200</v>
      </c>
      <c r="G8" s="41">
        <v>3.96</v>
      </c>
      <c r="H8" s="41">
        <v>4.13</v>
      </c>
      <c r="I8" s="42">
        <v>14.52</v>
      </c>
      <c r="J8" s="41">
        <v>112.41</v>
      </c>
      <c r="K8" s="44" t="s">
        <v>50</v>
      </c>
      <c r="L8" s="46">
        <v>13.76</v>
      </c>
    </row>
    <row r="9" spans="1:12" ht="15">
      <c r="A9" s="40"/>
      <c r="B9" s="12"/>
      <c r="C9" s="10"/>
      <c r="D9" s="7" t="s">
        <v>22</v>
      </c>
      <c r="E9" s="45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4" t="s">
        <v>44</v>
      </c>
      <c r="L9" s="29">
        <v>4</v>
      </c>
    </row>
    <row r="10" spans="1:12" ht="15">
      <c r="A10" s="40"/>
      <c r="B10" s="12"/>
      <c r="C10" s="10"/>
      <c r="D10" s="7" t="s">
        <v>23</v>
      </c>
      <c r="E10" s="45"/>
      <c r="F10" s="46"/>
      <c r="G10" s="46"/>
      <c r="H10" s="46"/>
      <c r="I10" s="46"/>
      <c r="J10" s="46"/>
      <c r="K10" s="44"/>
      <c r="L10" s="29"/>
    </row>
    <row r="11" spans="1:12" ht="15">
      <c r="A11" s="40"/>
      <c r="B11" s="12"/>
      <c r="C11" s="10"/>
      <c r="D11" s="6" t="s">
        <v>41</v>
      </c>
      <c r="E11" s="45" t="s">
        <v>56</v>
      </c>
      <c r="F11" s="46">
        <v>10</v>
      </c>
      <c r="G11" s="46">
        <v>0.1</v>
      </c>
      <c r="H11" s="46">
        <v>8.3000000000000007</v>
      </c>
      <c r="I11" s="46">
        <v>0.1</v>
      </c>
      <c r="J11" s="46">
        <v>74.8</v>
      </c>
      <c r="K11" s="44">
        <v>13</v>
      </c>
      <c r="L11" s="46">
        <v>12.67</v>
      </c>
    </row>
    <row r="12" spans="1:12" ht="15">
      <c r="A12" s="40"/>
      <c r="B12" s="12"/>
      <c r="C12" s="10"/>
      <c r="D12" s="6" t="s">
        <v>41</v>
      </c>
      <c r="E12" s="45"/>
      <c r="F12" s="29"/>
      <c r="G12" s="46"/>
      <c r="H12" s="46"/>
      <c r="I12" s="46"/>
      <c r="J12" s="46"/>
      <c r="K12" s="44"/>
      <c r="L12" s="29"/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480</v>
      </c>
      <c r="G14" s="15">
        <f t="shared" ref="G14:J14" si="0">SUM(G6:G13)</f>
        <v>21.060000000000002</v>
      </c>
      <c r="H14" s="15">
        <f t="shared" si="0"/>
        <v>25.81</v>
      </c>
      <c r="I14" s="15">
        <f t="shared" si="0"/>
        <v>78.290000000000006</v>
      </c>
      <c r="J14" s="15">
        <f t="shared" si="0"/>
        <v>609.01</v>
      </c>
      <c r="K14" s="19"/>
      <c r="L14" s="15">
        <f t="shared" ref="L14" si="1">SUM(L6:L13)</f>
        <v>90.58</v>
      </c>
    </row>
    <row r="15" spans="1:12" ht="15">
      <c r="A15" s="37">
        <v>2</v>
      </c>
      <c r="B15" s="38">
        <v>8</v>
      </c>
      <c r="C15" s="39" t="s">
        <v>36</v>
      </c>
      <c r="D15" s="7" t="s">
        <v>37</v>
      </c>
      <c r="E15" s="45"/>
      <c r="F15" s="46"/>
      <c r="G15" s="46"/>
      <c r="H15" s="46"/>
      <c r="I15" s="46"/>
      <c r="J15" s="46"/>
      <c r="K15" s="44"/>
      <c r="L15" s="46"/>
    </row>
    <row r="16" spans="1:12" ht="15">
      <c r="A16" s="17"/>
      <c r="B16" s="12"/>
      <c r="C16" s="10"/>
      <c r="D16" s="7" t="s">
        <v>24</v>
      </c>
      <c r="E16" s="45" t="s">
        <v>51</v>
      </c>
      <c r="F16" s="46">
        <v>225</v>
      </c>
      <c r="G16" s="46">
        <v>6.52</v>
      </c>
      <c r="H16" s="46">
        <v>8.0500000000000007</v>
      </c>
      <c r="I16" s="46">
        <v>11.39</v>
      </c>
      <c r="J16" s="46">
        <v>144.57</v>
      </c>
      <c r="K16" s="44">
        <v>96</v>
      </c>
      <c r="L16" s="46">
        <v>22.48</v>
      </c>
    </row>
    <row r="17" spans="1:12" ht="15">
      <c r="A17" s="17"/>
      <c r="B17" s="12"/>
      <c r="C17" s="10"/>
      <c r="D17" s="7" t="s">
        <v>25</v>
      </c>
      <c r="E17" s="45" t="s">
        <v>52</v>
      </c>
      <c r="F17" s="29">
        <v>210</v>
      </c>
      <c r="G17" s="29">
        <v>13.37</v>
      </c>
      <c r="H17" s="29">
        <v>38.1</v>
      </c>
      <c r="I17" s="29">
        <v>34.9</v>
      </c>
      <c r="J17" s="29">
        <v>536.39</v>
      </c>
      <c r="K17" s="44" t="s">
        <v>53</v>
      </c>
      <c r="L17" s="29">
        <v>70.3</v>
      </c>
    </row>
    <row r="18" spans="1:12" ht="15">
      <c r="A18" s="17"/>
      <c r="B18" s="12"/>
      <c r="C18" s="10"/>
      <c r="D18" s="7" t="s">
        <v>26</v>
      </c>
      <c r="E18" s="53" t="s">
        <v>55</v>
      </c>
      <c r="F18" s="41">
        <v>40</v>
      </c>
      <c r="G18" s="41">
        <v>0.82</v>
      </c>
      <c r="H18" s="41">
        <v>2.57</v>
      </c>
      <c r="I18" s="42">
        <v>2.95</v>
      </c>
      <c r="J18" s="41">
        <v>38.380000000000003</v>
      </c>
      <c r="K18" s="30">
        <v>366</v>
      </c>
      <c r="L18" s="29">
        <v>5.74</v>
      </c>
    </row>
    <row r="19" spans="1:12" ht="15">
      <c r="A19" s="17"/>
      <c r="B19" s="12"/>
      <c r="C19" s="10"/>
      <c r="D19" s="7" t="s">
        <v>27</v>
      </c>
      <c r="E19" s="53" t="s">
        <v>54</v>
      </c>
      <c r="F19" s="46">
        <v>200</v>
      </c>
      <c r="G19" s="41">
        <v>0.23</v>
      </c>
      <c r="H19" s="41">
        <v>0</v>
      </c>
      <c r="I19" s="42">
        <v>0</v>
      </c>
      <c r="J19" s="41">
        <v>0</v>
      </c>
      <c r="K19" s="44">
        <v>0</v>
      </c>
      <c r="L19" s="46">
        <v>11.3</v>
      </c>
    </row>
    <row r="20" spans="1:12" ht="15">
      <c r="A20" s="17"/>
      <c r="B20" s="12"/>
      <c r="C20" s="10"/>
      <c r="D20" s="7" t="s">
        <v>28</v>
      </c>
      <c r="E20" s="45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44" t="s">
        <v>46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705</v>
      </c>
      <c r="G24" s="15">
        <f t="shared" ref="G24:J24" si="2">SUM(G15:G23)</f>
        <v>23.69</v>
      </c>
      <c r="H24" s="15">
        <f t="shared" si="2"/>
        <v>48.940000000000005</v>
      </c>
      <c r="I24" s="15">
        <f t="shared" si="2"/>
        <v>67.3</v>
      </c>
      <c r="J24" s="15">
        <f t="shared" si="2"/>
        <v>804.6</v>
      </c>
      <c r="K24" s="19"/>
      <c r="L24" s="15">
        <f t="shared" ref="L24" si="3">SUM(L15:L23)</f>
        <v>111.8</v>
      </c>
    </row>
    <row r="25" spans="1:12" ht="15.75" customHeight="1" thickBot="1">
      <c r="A25" s="20">
        <f>A6</f>
        <v>2</v>
      </c>
      <c r="B25" s="21">
        <f>B6</f>
        <v>8</v>
      </c>
      <c r="C25" s="51" t="s">
        <v>4</v>
      </c>
      <c r="D25" s="52"/>
      <c r="E25" s="22"/>
      <c r="F25" s="23">
        <f>F14+F24</f>
        <v>1185</v>
      </c>
      <c r="G25" s="23">
        <f>G14+G24</f>
        <v>44.75</v>
      </c>
      <c r="H25" s="23">
        <f>H14+H24</f>
        <v>74.75</v>
      </c>
      <c r="I25" s="23">
        <f>I14+I24</f>
        <v>145.59</v>
      </c>
      <c r="J25" s="23">
        <f>J14+J24</f>
        <v>1413.6100000000001</v>
      </c>
      <c r="K25" s="23"/>
      <c r="L25" s="23">
        <f>L14+L24</f>
        <v>202.38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2025-09-11T04:49:55Z</dcterms:modified>
</cp:coreProperties>
</file>