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<sst xmlns="http://schemas.openxmlformats.org/spreadsheetml/2006/main" count="60" uniqueCount="56">
  <si>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</si>
  <si>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</si>
  <si>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</si>
  <si>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</si>
  <si>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</si>
  <si>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</si>
  <si>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</si>
  <si>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</si>
  <si>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</si>
  <si>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</si>
  <si>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</si>
  <si>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</si>
  <si>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</si>
  <si>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</si>
  <si>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</si>
  <si>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</si>
  <si>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</si>
  <si>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</si>
  <si>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</si>
  <si>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</si>
  <si>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</si>
  <si>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</si>
  <si>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</si>
  <si>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</si>
  <si>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</si>
  <si>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</si>
  <si>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</si>
  <si>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</si>
  <si>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</si>
  <si>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</si>
  <si>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</si>
  <si>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</si>
  <si>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</si>
  <si>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</si>
  <si>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</si>
  <si>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</si>
  <si>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</si>
  <si>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</si>
  <si>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</si>
  <si>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</si>
  <si>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</si>
  <si>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</si>
  <si>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</si>
  <si>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</si>
  <si>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</si>
  <si>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</si>
  <si>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</si>
  <si>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Чай с сахаром</t>
  </si>
  <si>
    <t>ТК№7</t>
  </si>
  <si>
    <t>Кофейный напиток с молоком</t>
  </si>
  <si>
    <t>ТК№44</t>
  </si>
  <si>
    <t>Каша пшенная жидкая с маслом сливочным</t>
  </si>
  <si>
    <t>Щи со свежей капустой с курой со сметаной</t>
  </si>
  <si>
    <t>Гуляш из отварного мяса</t>
  </si>
  <si>
    <t>Картофель отварной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</si>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</sst>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1" t="s">
        <v>55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18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15</v>
      </c>
      <c r="B6" s="12">
        <v>7</v>
      </c>
      <c r="C6" s="16" t="s">
        <v>19</v>
      </c>
      <c r="D6" s="5" t="s">
        <v>20</v>
      </c>
      <c r="E6" s="46" t="s">
        <v>51</v>
      </c>
      <c r="F6" s="47">
        <v>155</v>
      </c>
      <c r="G6" s="47">
        <v>5.51</v>
      </c>
      <c r="H6" s="47">
        <v>7.16</v>
      </c>
      <c r="I6" s="47">
        <v>26.89</v>
      </c>
      <c r="J6" s="47">
        <v>194.55</v>
      </c>
      <c r="K6" s="45">
        <v>189</v>
      </c>
      <c r="L6" s="47">
        <v>14.14</v>
      </c>
    </row>
    <row r="7" spans="1:12" ht="15">
      <c r="A7" s="40"/>
      <c r="B7" s="12"/>
      <c r="C7" s="10"/>
      <c r="D7" s="7" t="s">
        <v>26</v>
      </c>
      <c r="E7" s="46" t="s">
        <v>40</v>
      </c>
      <c r="F7" s="29"/>
      <c r="G7" s="47"/>
      <c r="H7" s="47"/>
      <c r="I7" s="47"/>
      <c r="J7" s="47"/>
      <c r="K7" s="45"/>
      <c r="L7" s="29"/>
    </row>
    <row r="8" spans="1:12" ht="15">
      <c r="A8" s="40"/>
      <c r="B8" s="12"/>
      <c r="C8" s="10"/>
      <c r="D8" s="7" t="s">
        <v>21</v>
      </c>
      <c r="E8" s="44" t="s">
        <v>49</v>
      </c>
      <c r="F8" s="47">
        <v>200</v>
      </c>
      <c r="G8" s="41">
        <v>3.08</v>
      </c>
      <c r="H8" s="41">
        <v>2.4300000000000002</v>
      </c>
      <c r="I8" s="42">
        <v>14.78</v>
      </c>
      <c r="J8" s="41">
        <v>93.91</v>
      </c>
      <c r="K8" s="45" t="s">
        <v>50</v>
      </c>
      <c r="L8" s="47">
        <v>10.63</v>
      </c>
    </row>
    <row r="9" spans="1:12" ht="15">
      <c r="A9" s="40"/>
      <c r="B9" s="12"/>
      <c r="C9" s="10"/>
      <c r="D9" s="7" t="s">
        <v>22</v>
      </c>
      <c r="E9" s="46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44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45</v>
      </c>
      <c r="F11" s="47">
        <v>15</v>
      </c>
      <c r="G11" s="47">
        <v>3.5</v>
      </c>
      <c r="H11" s="47">
        <v>4.4000000000000004</v>
      </c>
      <c r="I11" s="47">
        <v>0</v>
      </c>
      <c r="J11" s="47">
        <v>54.6</v>
      </c>
      <c r="K11" s="45">
        <v>14</v>
      </c>
      <c r="L11" s="47">
        <v>15.57</v>
      </c>
    </row>
    <row r="12" spans="1:12" ht="15">
      <c r="A12" s="40"/>
      <c r="B12" s="12"/>
      <c r="C12" s="10"/>
      <c r="D12" s="6" t="s">
        <v>41</v>
      </c>
      <c r="E12" s="46"/>
      <c r="F12" s="29"/>
      <c r="G12" s="47"/>
      <c r="H12" s="47"/>
      <c r="I12" s="47"/>
      <c r="J12" s="47"/>
      <c r="K12" s="45"/>
      <c r="L12" s="29"/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14.39</v>
      </c>
      <c r="H14" s="15">
        <f t="shared" si="0"/>
        <v>14.89</v>
      </c>
      <c r="I14" s="15">
        <f t="shared" si="0"/>
        <v>57.07</v>
      </c>
      <c r="J14" s="15">
        <f t="shared" si="0"/>
        <v>421.66000000000008</v>
      </c>
      <c r="K14" s="19"/>
      <c r="L14" s="15">
        <f t="shared" ref="L14" si="1">SUM(L6:L13)</f>
        <v>44.34</v>
      </c>
    </row>
    <row r="15" spans="1:12" ht="15">
      <c r="A15" s="37">
        <v>15</v>
      </c>
      <c r="B15" s="38">
        <v>7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52</v>
      </c>
      <c r="F16" s="47">
        <v>215</v>
      </c>
      <c r="G16" s="47">
        <v>3.86</v>
      </c>
      <c r="H16" s="47">
        <v>5.45</v>
      </c>
      <c r="I16" s="47">
        <v>4.79</v>
      </c>
      <c r="J16" s="47">
        <v>84.41</v>
      </c>
      <c r="K16" s="45">
        <v>91</v>
      </c>
      <c r="L16" s="47">
        <v>15.54</v>
      </c>
    </row>
    <row r="17" spans="1:12" ht="15">
      <c r="A17" s="17"/>
      <c r="B17" s="12"/>
      <c r="C17" s="10"/>
      <c r="D17" s="7" t="s">
        <v>25</v>
      </c>
      <c r="E17" s="46" t="s">
        <v>53</v>
      </c>
      <c r="F17" s="29">
        <v>100</v>
      </c>
      <c r="G17" s="29">
        <v>9.7100000000000009</v>
      </c>
      <c r="H17" s="29">
        <v>35.46</v>
      </c>
      <c r="I17" s="29">
        <v>3.05</v>
      </c>
      <c r="J17" s="29">
        <v>370.33</v>
      </c>
      <c r="K17" s="45">
        <v>277</v>
      </c>
      <c r="L17" s="29">
        <v>42.86</v>
      </c>
    </row>
    <row r="18" spans="1:12" ht="15">
      <c r="A18" s="17"/>
      <c r="B18" s="12"/>
      <c r="C18" s="10"/>
      <c r="D18" s="7" t="s">
        <v>26</v>
      </c>
      <c r="E18" s="44" t="s">
        <v>54</v>
      </c>
      <c r="F18" s="41">
        <v>150</v>
      </c>
      <c r="G18" s="41">
        <v>2.94</v>
      </c>
      <c r="H18" s="41">
        <v>4.82</v>
      </c>
      <c r="I18" s="42">
        <v>23.76</v>
      </c>
      <c r="J18" s="41">
        <v>150.49</v>
      </c>
      <c r="K18" s="30">
        <v>548</v>
      </c>
      <c r="L18" s="29">
        <v>24.38</v>
      </c>
    </row>
    <row r="19" spans="1:12" ht="15">
      <c r="A19" s="17"/>
      <c r="B19" s="12"/>
      <c r="C19" s="10"/>
      <c r="D19" s="7" t="s">
        <v>27</v>
      </c>
      <c r="E19" s="44" t="s">
        <v>47</v>
      </c>
      <c r="F19" s="47">
        <v>200</v>
      </c>
      <c r="G19" s="41">
        <v>0.23</v>
      </c>
      <c r="H19" s="41">
        <v>0</v>
      </c>
      <c r="I19" s="42">
        <v>7.27</v>
      </c>
      <c r="J19" s="41">
        <v>29.98</v>
      </c>
      <c r="K19" s="45" t="s">
        <v>48</v>
      </c>
      <c r="L19" s="47">
        <v>2.5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46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695</v>
      </c>
      <c r="G24" s="15">
        <f t="shared" ref="G24:J24" si="2">SUM(G15:G23)</f>
        <v>19.490000000000002</v>
      </c>
      <c r="H24" s="15">
        <f t="shared" si="2"/>
        <v>45.95</v>
      </c>
      <c r="I24" s="15">
        <f t="shared" si="2"/>
        <v>56.930000000000007</v>
      </c>
      <c r="J24" s="15">
        <f t="shared" si="2"/>
        <v>720.47</v>
      </c>
      <c r="K24" s="19"/>
      <c r="L24" s="15">
        <f t="shared" ref="L24" si="3">SUM(L15:L23)</f>
        <v>87.26</v>
      </c>
    </row>
    <row r="25" spans="1:12" ht="15.75" customHeight="1" thickBot="1">
      <c r="A25" s="20">
        <f>A6</f>
        <v>15</v>
      </c>
      <c r="B25" s="21">
        <f>B6</f>
        <v>7</v>
      </c>
      <c r="C25" s="52" t="s">
        <v>4</v>
      </c>
      <c r="D25" s="53"/>
      <c r="E25" s="22"/>
      <c r="F25" s="23">
        <f>F14+F24</f>
        <v>1095</v>
      </c>
      <c r="G25" s="23">
        <f>G14+G24</f>
        <v>33.880000000000003</v>
      </c>
      <c r="H25" s="23">
        <f>H14+H24</f>
        <v>60.84</v>
      </c>
      <c r="I25" s="23">
        <f>I14+I24</f>
        <v>114</v>
      </c>
      <c r="J25" s="23">
        <f>J14+J24</f>
        <v>1142.1300000000001</v>
      </c>
      <c r="K25" s="23"/>
      <c r="L25" s="23">
        <f>L14+L24</f>
        <v>131.60000000000002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2025-12-24T07:45:25Z</dcterms:modified>
</cp:coreProperties>
</file>