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<sst xmlns="http://schemas.openxmlformats.org/spreadsheetml/2006/main" count="61" uniqueCount="56">
  <si>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</si>
  <si>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</si>
  <si>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</si>
  <si>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</si>
  <si>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</si>
  <si>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</si>
  <si>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</si>
  <si>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</si>
  <si>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</si>
  <si>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</si>
  <si>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</si>
  <si>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</si>
  <si>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</si>
  <si>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</si>
  <si>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</si>
  <si>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</si>
  <si>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</si>
  <si>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</si>
  <si>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</si>
  <si>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</si>
  <si>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</si>
  <si>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</si>
  <si>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</si>
  <si>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</si>
  <si>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</si>
  <si>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</si>
  <si>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</si>
  <si>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</si>
  <si>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</si>
  <si>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</si>
  <si>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</si>
  <si>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</si>
  <si>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</si>
  <si>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</si>
  <si>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</si>
  <si>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</si>
  <si>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</si>
  <si>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</si>
  <si>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</si>
  <si>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</si>
  <si>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</si>
  <si>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</si>
  <si>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</si>
  <si>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</si>
  <si>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</si>
  <si>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ТК№13,34</t>
  </si>
  <si>
    <t xml:space="preserve">Суфле творожное </t>
  </si>
  <si>
    <t>Молоко сгущенное с сахаром 8,5%жирности</t>
  </si>
  <si>
    <t>ТК№43</t>
  </si>
  <si>
    <t>Чай с сахаром</t>
  </si>
  <si>
    <t>ТК№7</t>
  </si>
  <si>
    <t>Борщ с мясом  со сметаной</t>
  </si>
  <si>
    <t>Рыба,запеченая с картофелем по русски</t>
  </si>
  <si>
    <t>Компот из сухофруктов</t>
  </si>
  <si>
    <t>ТК№8</t>
  </si>
  <si>
    <t>Карагодин.А.П.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</si>
</sst>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0" t="s">
        <v>39</v>
      </c>
      <c r="D1" s="51"/>
      <c r="E1" s="51"/>
      <c r="F1" s="11" t="s">
        <v>15</v>
      </c>
      <c r="G1" s="2" t="s">
        <v>16</v>
      </c>
      <c r="H1" s="52" t="s">
        <v>38</v>
      </c>
      <c r="I1" s="52"/>
      <c r="J1" s="52"/>
      <c r="K1" s="52"/>
    </row>
    <row r="2" spans="1:12" ht="18">
      <c r="A2" s="24" t="s">
        <v>5</v>
      </c>
      <c r="C2" s="2"/>
      <c r="G2" s="2" t="s">
        <v>17</v>
      </c>
      <c r="H2" s="53" t="s">
        <v>55</v>
      </c>
      <c r="I2" s="52"/>
      <c r="J2" s="52"/>
      <c r="K2" s="52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9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</v>
      </c>
      <c r="B6" s="12">
        <v>2</v>
      </c>
      <c r="C6" s="16" t="s">
        <v>19</v>
      </c>
      <c r="D6" s="5" t="s">
        <v>20</v>
      </c>
      <c r="E6" s="45" t="s">
        <v>46</v>
      </c>
      <c r="F6" s="37">
        <v>150</v>
      </c>
      <c r="G6" s="42">
        <v>28.12</v>
      </c>
      <c r="H6" s="42">
        <v>6.28</v>
      </c>
      <c r="I6" s="43">
        <v>20.89</v>
      </c>
      <c r="J6" s="42">
        <v>256.47000000000003</v>
      </c>
      <c r="K6" s="49" t="s">
        <v>48</v>
      </c>
      <c r="L6" s="37">
        <v>52.59</v>
      </c>
    </row>
    <row r="7" spans="1:12" ht="15">
      <c r="A7" s="41"/>
      <c r="B7" s="12"/>
      <c r="C7" s="10"/>
      <c r="D7" s="6"/>
      <c r="E7" s="47" t="s">
        <v>47</v>
      </c>
      <c r="F7" s="29">
        <v>20</v>
      </c>
      <c r="G7" s="29">
        <v>1.46</v>
      </c>
      <c r="H7" s="29">
        <v>1.74</v>
      </c>
      <c r="I7" s="29">
        <v>11.31</v>
      </c>
      <c r="J7" s="29">
        <v>66.81</v>
      </c>
      <c r="K7" s="30">
        <v>434</v>
      </c>
      <c r="L7" s="29">
        <v>6.59</v>
      </c>
    </row>
    <row r="8" spans="1:12" ht="15">
      <c r="A8" s="41"/>
      <c r="B8" s="12"/>
      <c r="C8" s="10"/>
      <c r="D8" s="7" t="s">
        <v>21</v>
      </c>
      <c r="E8" s="45" t="s">
        <v>49</v>
      </c>
      <c r="F8" s="29">
        <v>200</v>
      </c>
      <c r="G8" s="42">
        <v>0.23</v>
      </c>
      <c r="H8" s="42">
        <v>0</v>
      </c>
      <c r="I8" s="43">
        <v>7.27</v>
      </c>
      <c r="J8" s="42">
        <v>29.98</v>
      </c>
      <c r="K8" s="46" t="s">
        <v>50</v>
      </c>
      <c r="L8" s="29">
        <v>2.35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41</v>
      </c>
      <c r="E11" s="47" t="s">
        <v>40</v>
      </c>
      <c r="F11" s="48"/>
      <c r="G11" s="48"/>
      <c r="H11" s="48"/>
      <c r="I11" s="48"/>
      <c r="J11" s="48"/>
      <c r="K11" s="46"/>
      <c r="L11" s="48"/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400</v>
      </c>
      <c r="G14" s="15">
        <f t="shared" ref="G14:J14" si="0">SUM(G6:G13)</f>
        <v>32.11</v>
      </c>
      <c r="H14" s="15">
        <f t="shared" si="0"/>
        <v>8.92</v>
      </c>
      <c r="I14" s="15">
        <f t="shared" si="0"/>
        <v>54.87</v>
      </c>
      <c r="J14" s="15">
        <f t="shared" si="0"/>
        <v>431.86</v>
      </c>
      <c r="K14" s="19"/>
      <c r="L14" s="15">
        <f t="shared" ref="L14" si="1">SUM(L6:L13)</f>
        <v>65.53</v>
      </c>
    </row>
    <row r="15" spans="1:12" ht="15">
      <c r="A15" s="38">
        <v>1</v>
      </c>
      <c r="B15" s="39">
        <v>2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51</v>
      </c>
      <c r="F16" s="48">
        <v>220</v>
      </c>
      <c r="G16" s="48">
        <v>4.49</v>
      </c>
      <c r="H16" s="48">
        <v>12.37</v>
      </c>
      <c r="I16" s="48">
        <v>10.55</v>
      </c>
      <c r="J16" s="48">
        <v>172.21</v>
      </c>
      <c r="K16" s="46">
        <v>82</v>
      </c>
      <c r="L16" s="48">
        <v>36.69</v>
      </c>
    </row>
    <row r="17" spans="1:12" ht="15">
      <c r="A17" s="17"/>
      <c r="B17" s="12"/>
      <c r="C17" s="10"/>
      <c r="D17" s="7" t="s">
        <v>25</v>
      </c>
      <c r="E17" s="47" t="s">
        <v>52</v>
      </c>
      <c r="F17" s="29">
        <v>240</v>
      </c>
      <c r="G17" s="29">
        <v>17.559999999999999</v>
      </c>
      <c r="H17" s="29">
        <v>15.88</v>
      </c>
      <c r="I17" s="29">
        <v>17.59</v>
      </c>
      <c r="J17" s="29">
        <v>283.33</v>
      </c>
      <c r="K17" s="30">
        <v>235</v>
      </c>
      <c r="L17" s="29">
        <v>61.48</v>
      </c>
    </row>
    <row r="18" spans="1:12" ht="15">
      <c r="A18" s="17"/>
      <c r="B18" s="12"/>
      <c r="C18" s="10"/>
      <c r="D18" s="7" t="s">
        <v>26</v>
      </c>
      <c r="E18" s="45" t="s">
        <v>40</v>
      </c>
      <c r="F18" s="42"/>
      <c r="G18" s="42"/>
      <c r="H18" s="42"/>
      <c r="I18" s="43"/>
      <c r="J18" s="42"/>
      <c r="K18" s="30"/>
      <c r="L18" s="29"/>
    </row>
    <row r="19" spans="1:12" ht="15">
      <c r="A19" s="17"/>
      <c r="B19" s="12"/>
      <c r="C19" s="10"/>
      <c r="D19" s="7" t="s">
        <v>27</v>
      </c>
      <c r="E19" s="47" t="s">
        <v>53</v>
      </c>
      <c r="F19" s="29">
        <v>200</v>
      </c>
      <c r="G19" s="29">
        <v>0</v>
      </c>
      <c r="H19" s="29">
        <v>0</v>
      </c>
      <c r="I19" s="29">
        <v>6.78</v>
      </c>
      <c r="J19" s="29">
        <v>27.09</v>
      </c>
      <c r="K19" s="46" t="s">
        <v>54</v>
      </c>
      <c r="L19" s="29">
        <v>3.6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45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690</v>
      </c>
      <c r="G24" s="15">
        <f t="shared" ref="G24:J24" si="2">SUM(G15:G23)</f>
        <v>24.799999999999997</v>
      </c>
      <c r="H24" s="15">
        <f t="shared" si="2"/>
        <v>28.47</v>
      </c>
      <c r="I24" s="15">
        <f t="shared" si="2"/>
        <v>52.980000000000004</v>
      </c>
      <c r="J24" s="15">
        <f t="shared" si="2"/>
        <v>567.89</v>
      </c>
      <c r="K24" s="19"/>
      <c r="L24" s="15">
        <f t="shared" ref="L24" si="3">SUM(L15:L23)</f>
        <v>103.74999999999999</v>
      </c>
    </row>
    <row r="25" spans="1:12" ht="15.75" customHeight="1" thickBot="1">
      <c r="A25" s="20">
        <f>A6</f>
        <v>1</v>
      </c>
      <c r="B25" s="21">
        <f>B6</f>
        <v>2</v>
      </c>
      <c r="C25" s="54" t="s">
        <v>4</v>
      </c>
      <c r="D25" s="55"/>
      <c r="E25" s="22"/>
      <c r="F25" s="23">
        <f>F14+F24</f>
        <v>1090</v>
      </c>
      <c r="G25" s="23">
        <f>G14+G24</f>
        <v>56.91</v>
      </c>
      <c r="H25" s="23">
        <f>H14+H24</f>
        <v>37.39</v>
      </c>
      <c r="I25" s="23">
        <f>I14+I24</f>
        <v>107.85</v>
      </c>
      <c r="J25" s="23">
        <f>J14+J24</f>
        <v>999.75</v>
      </c>
      <c r="K25" s="23"/>
      <c r="L25" s="23">
        <f>L14+L24</f>
        <v>169.27999999999997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2026-02-13T04:50:07Z</dcterms:modified>
</cp:coreProperties>
</file>