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2510" windowHeight="7410"/>
  </bookViews>
  <sheets>
    <sheet name="Лист1" sheetId="1" r:id="rId1"/>
  </sheets>
  <calcPr calcId="125725" refMode="R1C1"/>
</workbook>
</file>

<file path=xl/calcChain.xml><?xml version="1.0" encoding="utf-8"?>
<calcChain xmlns="http://schemas.openxmlformats.org/spreadsheetml/2006/main">
  <c r="L14" i="1"/>
  <c r="J14"/>
  <c r="I14"/>
  <c r="H14"/>
  <c r="G14"/>
  <c r="F14"/>
  <c r="B25"/>
  <c r="A25"/>
  <c r="L24"/>
  <c r="J24"/>
  <c r="I24"/>
  <c r="H24"/>
  <c r="G24"/>
  <c r="F24"/>
  <c r="H25" l="1"/>
  <c r="I25"/>
  <c r="F25"/>
  <c r="J25"/>
  <c r="G25"/>
  <c r="L25"/>
</calcChain>
</file>

<file path=xl/sharedStrings.xml><?xml version="1.0" encoding="utf-8"?>
<sst xmlns="http://schemas.openxmlformats.org/spreadsheetml/2006/main" count="61" uniqueCount="58">
  <si>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</si>
  <si>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</si>
  <si>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</si>
  <si>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</si>
  <si>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</si>
  <si>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</si>
  <si>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</si>
  <si>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</si>
  <si>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</si>
  <si>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</si>
  <si>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</si>
  <si>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</si>
  <si>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</si>
  <si>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</si>
  <si>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</si>
  <si>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</si>
  <si>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</si>
  <si>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</si>
  <si>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</si>
  <si>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</si>
  <si>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</si>
  <si>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</si>
  <si>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</si>
  <si>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</si>
  <si>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</si>
  <si>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</si>
  <si>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</si>
  <si>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</si>
  <si>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</si>
  <si>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</si>
  <si>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</si>
  <si>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</si>
  <si>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</si>
  <si>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</si>
  <si>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</si>
  <si>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</si>
  <si>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Обед</t>
  </si>
  <si>
    <t>закуска</t>
  </si>
  <si>
    <t>Руководитель учериждения</t>
  </si>
  <si>
    <t xml:space="preserve">МКОУ "Кордюковская СОШ"                              </t>
  </si>
  <si>
    <t xml:space="preserve"> </t>
  </si>
  <si>
    <t>хол.закуска</t>
  </si>
  <si>
    <t>хлеб пшеничный витаминизированный</t>
  </si>
  <si>
    <t>Какао с молоком</t>
  </si>
  <si>
    <t>ТК№30</t>
  </si>
  <si>
    <t>Батон обогащенный</t>
  </si>
  <si>
    <t>ТК№1</t>
  </si>
  <si>
    <t>ТК№13,34</t>
  </si>
  <si>
    <t>Масло сливочное</t>
  </si>
  <si>
    <t>Тефтели мясные в соусе сметанном с томатом</t>
  </si>
  <si>
    <t>ТК№38</t>
  </si>
  <si>
    <t xml:space="preserve"> Каша гречневая  рассыпчатая</t>
  </si>
  <si>
    <t>Джем</t>
  </si>
  <si>
    <t xml:space="preserve">Суп картофельный с рыбой </t>
  </si>
  <si>
    <t>Ризотто с овощами</t>
  </si>
  <si>
    <t>Напиток витаминизированный</t>
  </si>
  <si>
    <t>Шницель рубленный</t>
  </si>
  <si>
    <t>Карагодин А.П.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</si>
</sst>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3" fillId="0" borderId="0" xfId="0" applyFont="1" applyAlignment="1">
      <alignment horizontal="right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0" fillId="0" borderId="11" xfId="0" applyBorder="1"/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3" xfId="0" applyFont="1" applyBorder="1" applyAlignment="1">
      <alignment horizontal="center" vertical="top" wrapText="1"/>
    </xf>
    <xf numFmtId="0" fontId="3" fillId="3" borderId="1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0" fillId="0" borderId="19" xfId="0" applyBorder="1"/>
    <xf numFmtId="0" fontId="3" fillId="0" borderId="5" xfId="0" applyFont="1" applyBorder="1" applyAlignment="1">
      <alignment horizontal="center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3" xfId="0" applyNumberFormat="1" applyFill="1" applyBorder="1" applyAlignment="1" applyProtection="1">
      <alignment horizontal="center"/>
      <protection locked="0"/>
    </xf>
    <xf numFmtId="2" fontId="0" fillId="4" borderId="2" xfId="0" applyNumberForma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12" fillId="2" borderId="13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12" fillId="2" borderId="2" xfId="0" applyFont="1" applyFill="1" applyBorder="1" applyAlignment="1" applyProtection="1">
      <alignment horizontal="left" wrapText="1"/>
      <protection locked="0"/>
    </xf>
    <xf numFmtId="0" fontId="7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40625" defaultRowHeight="12.75"/>
  <cols>
    <col min="1" max="1" width="5.42578125" style="2" customWidth="1"/>
    <col min="2" max="2" width="7.85546875" style="2" customWidth="1"/>
    <col min="3" max="3" width="13.28515625" style="1" customWidth="1"/>
    <col min="4" max="4" width="17.85546875" style="1" customWidth="1"/>
    <col min="5" max="5" width="52.5703125" style="2" customWidth="1"/>
    <col min="6" max="6" width="11.5703125" style="2" customWidth="1"/>
    <col min="7" max="7" width="14.140625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48" t="s">
        <v>39</v>
      </c>
      <c r="D1" s="49"/>
      <c r="E1" s="49"/>
      <c r="F1" s="11" t="s">
        <v>15</v>
      </c>
      <c r="G1" s="2" t="s">
        <v>16</v>
      </c>
      <c r="H1" s="50" t="s">
        <v>38</v>
      </c>
      <c r="I1" s="50"/>
      <c r="J1" s="50"/>
      <c r="K1" s="50"/>
    </row>
    <row r="2" spans="1:12" ht="18">
      <c r="A2" s="24" t="s">
        <v>5</v>
      </c>
      <c r="C2" s="2"/>
      <c r="G2" s="2" t="s">
        <v>17</v>
      </c>
      <c r="H2" s="51" t="s">
        <v>57</v>
      </c>
      <c r="I2" s="50"/>
      <c r="J2" s="50"/>
      <c r="K2" s="50"/>
    </row>
    <row r="3" spans="1:12" ht="17.25" customHeight="1">
      <c r="A3" s="4" t="s">
        <v>7</v>
      </c>
      <c r="C3" s="2"/>
      <c r="D3" s="3"/>
      <c r="E3" s="27" t="s">
        <v>8</v>
      </c>
      <c r="G3" s="2" t="s">
        <v>18</v>
      </c>
      <c r="H3" s="34">
        <v>12</v>
      </c>
      <c r="I3" s="34">
        <v>2</v>
      </c>
      <c r="J3" s="35">
        <v>2026</v>
      </c>
      <c r="K3" s="36"/>
    </row>
    <row r="4" spans="1:12" ht="13.5" thickBot="1">
      <c r="C4" s="2"/>
      <c r="D4" s="4"/>
      <c r="H4" s="33" t="s">
        <v>33</v>
      </c>
      <c r="I4" s="33" t="s">
        <v>34</v>
      </c>
      <c r="J4" s="33" t="s">
        <v>35</v>
      </c>
    </row>
    <row r="5" spans="1:12" ht="23.25" thickBot="1">
      <c r="A5" s="31" t="s">
        <v>13</v>
      </c>
      <c r="B5" s="32" t="s">
        <v>14</v>
      </c>
      <c r="C5" s="25" t="s">
        <v>0</v>
      </c>
      <c r="D5" s="25" t="s">
        <v>12</v>
      </c>
      <c r="E5" s="25" t="s">
        <v>11</v>
      </c>
      <c r="F5" s="25" t="s">
        <v>31</v>
      </c>
      <c r="G5" s="25" t="s">
        <v>1</v>
      </c>
      <c r="H5" s="25" t="s">
        <v>2</v>
      </c>
      <c r="I5" s="25" t="s">
        <v>3</v>
      </c>
      <c r="J5" s="25" t="s">
        <v>9</v>
      </c>
      <c r="K5" s="26" t="s">
        <v>10</v>
      </c>
      <c r="L5" s="25" t="s">
        <v>32</v>
      </c>
    </row>
    <row r="6" spans="1:12" ht="15">
      <c r="A6" s="40">
        <v>2</v>
      </c>
      <c r="B6" s="12">
        <v>4</v>
      </c>
      <c r="C6" s="16" t="s">
        <v>19</v>
      </c>
      <c r="D6" s="5" t="s">
        <v>20</v>
      </c>
      <c r="E6" s="46" t="s">
        <v>49</v>
      </c>
      <c r="F6" s="47">
        <v>90</v>
      </c>
      <c r="G6" s="47">
        <v>7.1</v>
      </c>
      <c r="H6" s="47">
        <v>23.14</v>
      </c>
      <c r="I6" s="47">
        <v>10.58</v>
      </c>
      <c r="J6" s="47">
        <v>279.51</v>
      </c>
      <c r="K6" s="45" t="s">
        <v>50</v>
      </c>
      <c r="L6" s="47">
        <v>27.97</v>
      </c>
    </row>
    <row r="7" spans="1:12" ht="15">
      <c r="A7" s="40"/>
      <c r="B7" s="12"/>
      <c r="C7" s="10"/>
      <c r="D7" s="7" t="s">
        <v>26</v>
      </c>
      <c r="E7" s="46" t="s">
        <v>51</v>
      </c>
      <c r="F7" s="29">
        <v>150</v>
      </c>
      <c r="G7" s="47">
        <v>8.4</v>
      </c>
      <c r="H7" s="47">
        <v>6.9</v>
      </c>
      <c r="I7" s="47">
        <v>38.299999999999997</v>
      </c>
      <c r="J7" s="47">
        <v>248.8</v>
      </c>
      <c r="K7" s="45">
        <v>181</v>
      </c>
      <c r="L7" s="29">
        <v>10.61</v>
      </c>
    </row>
    <row r="8" spans="1:12" ht="15">
      <c r="A8" s="40"/>
      <c r="B8" s="12"/>
      <c r="C8" s="10"/>
      <c r="D8" s="7" t="s">
        <v>21</v>
      </c>
      <c r="E8" s="44" t="s">
        <v>43</v>
      </c>
      <c r="F8" s="47">
        <v>200</v>
      </c>
      <c r="G8" s="41">
        <v>3.96</v>
      </c>
      <c r="H8" s="41">
        <v>4.13</v>
      </c>
      <c r="I8" s="42">
        <v>14.52</v>
      </c>
      <c r="J8" s="41">
        <v>112.41</v>
      </c>
      <c r="K8" s="45" t="s">
        <v>44</v>
      </c>
      <c r="L8" s="47">
        <v>11.27</v>
      </c>
    </row>
    <row r="9" spans="1:12" ht="15">
      <c r="A9" s="40"/>
      <c r="B9" s="12"/>
      <c r="C9" s="10"/>
      <c r="D9" s="7" t="s">
        <v>22</v>
      </c>
      <c r="E9" s="46" t="s">
        <v>45</v>
      </c>
      <c r="F9" s="29">
        <v>30</v>
      </c>
      <c r="G9" s="29">
        <v>2.2999999999999998</v>
      </c>
      <c r="H9" s="29">
        <v>0.9</v>
      </c>
      <c r="I9" s="29">
        <v>15.4</v>
      </c>
      <c r="J9" s="29">
        <v>78.599999999999994</v>
      </c>
      <c r="K9" s="45" t="s">
        <v>46</v>
      </c>
      <c r="L9" s="29">
        <v>4</v>
      </c>
    </row>
    <row r="10" spans="1:12" ht="15">
      <c r="A10" s="40"/>
      <c r="B10" s="12"/>
      <c r="C10" s="10"/>
      <c r="D10" s="7" t="s">
        <v>23</v>
      </c>
      <c r="E10" s="46"/>
      <c r="F10" s="47"/>
      <c r="G10" s="47"/>
      <c r="H10" s="47"/>
      <c r="I10" s="47"/>
      <c r="J10" s="47"/>
      <c r="K10" s="45"/>
      <c r="L10" s="29"/>
    </row>
    <row r="11" spans="1:12" ht="15">
      <c r="A11" s="40"/>
      <c r="B11" s="12"/>
      <c r="C11" s="10"/>
      <c r="D11" s="6" t="s">
        <v>41</v>
      </c>
      <c r="E11" s="46" t="s">
        <v>52</v>
      </c>
      <c r="F11" s="47">
        <v>20</v>
      </c>
      <c r="G11" s="47">
        <v>1.2</v>
      </c>
      <c r="H11" s="47">
        <v>4.3</v>
      </c>
      <c r="I11" s="47">
        <v>22</v>
      </c>
      <c r="J11" s="47">
        <v>132</v>
      </c>
      <c r="K11" s="45">
        <v>2</v>
      </c>
      <c r="L11" s="47">
        <v>5.13</v>
      </c>
    </row>
    <row r="12" spans="1:12" ht="15">
      <c r="A12" s="40"/>
      <c r="B12" s="12"/>
      <c r="C12" s="10"/>
      <c r="D12" s="6" t="s">
        <v>41</v>
      </c>
      <c r="E12" s="46" t="s">
        <v>48</v>
      </c>
      <c r="F12" s="29">
        <v>5</v>
      </c>
      <c r="G12" s="47">
        <v>0.05</v>
      </c>
      <c r="H12" s="47">
        <v>4.1500000000000004</v>
      </c>
      <c r="I12" s="47">
        <v>0.05</v>
      </c>
      <c r="J12" s="47">
        <v>37.4</v>
      </c>
      <c r="K12" s="45">
        <v>13</v>
      </c>
      <c r="L12" s="29">
        <v>6.34</v>
      </c>
    </row>
    <row r="13" spans="1:12" ht="15">
      <c r="A13" s="40"/>
      <c r="B13" s="12"/>
      <c r="C13" s="10"/>
      <c r="D13" s="6"/>
      <c r="E13" s="28"/>
      <c r="F13" s="29"/>
      <c r="G13" s="29"/>
      <c r="H13" s="29"/>
      <c r="I13" s="29"/>
      <c r="J13" s="29"/>
      <c r="K13" s="30"/>
      <c r="L13" s="29"/>
    </row>
    <row r="14" spans="1:12" ht="15">
      <c r="A14" s="18"/>
      <c r="B14" s="13"/>
      <c r="C14" s="8"/>
      <c r="D14" s="14" t="s">
        <v>30</v>
      </c>
      <c r="E14" s="9"/>
      <c r="F14" s="15">
        <f>SUM(F6:F13)</f>
        <v>495</v>
      </c>
      <c r="G14" s="15">
        <f t="shared" ref="G14:J14" si="0">SUM(G6:G13)</f>
        <v>23.01</v>
      </c>
      <c r="H14" s="15">
        <f t="shared" si="0"/>
        <v>43.519999999999996</v>
      </c>
      <c r="I14" s="15">
        <f t="shared" si="0"/>
        <v>100.85</v>
      </c>
      <c r="J14" s="15">
        <f t="shared" si="0"/>
        <v>888.71999999999991</v>
      </c>
      <c r="K14" s="19"/>
      <c r="L14" s="15">
        <f t="shared" ref="L14" si="1">SUM(L6:L13)</f>
        <v>65.319999999999993</v>
      </c>
    </row>
    <row r="15" spans="1:12" ht="15">
      <c r="A15" s="37">
        <v>2</v>
      </c>
      <c r="B15" s="38">
        <v>4</v>
      </c>
      <c r="C15" s="39" t="s">
        <v>36</v>
      </c>
      <c r="D15" s="7" t="s">
        <v>37</v>
      </c>
      <c r="E15" s="46"/>
      <c r="F15" s="47"/>
      <c r="G15" s="47"/>
      <c r="H15" s="47"/>
      <c r="I15" s="47"/>
      <c r="J15" s="47"/>
      <c r="K15" s="45"/>
      <c r="L15" s="47"/>
    </row>
    <row r="16" spans="1:12" ht="15">
      <c r="A16" s="17"/>
      <c r="B16" s="12"/>
      <c r="C16" s="10"/>
      <c r="D16" s="7" t="s">
        <v>24</v>
      </c>
      <c r="E16" s="46" t="s">
        <v>53</v>
      </c>
      <c r="F16" s="47">
        <v>220</v>
      </c>
      <c r="G16" s="47">
        <v>6.96</v>
      </c>
      <c r="H16" s="47">
        <v>3.9</v>
      </c>
      <c r="I16" s="47">
        <v>15.4</v>
      </c>
      <c r="J16" s="47">
        <v>124.65</v>
      </c>
      <c r="K16" s="45">
        <v>77</v>
      </c>
      <c r="L16" s="47">
        <v>30.57</v>
      </c>
    </row>
    <row r="17" spans="1:12" ht="15">
      <c r="A17" s="17"/>
      <c r="B17" s="12"/>
      <c r="C17" s="10"/>
      <c r="D17" s="7" t="s">
        <v>25</v>
      </c>
      <c r="E17" s="46" t="s">
        <v>56</v>
      </c>
      <c r="F17" s="29">
        <v>90</v>
      </c>
      <c r="G17" s="29">
        <v>9.6199999999999992</v>
      </c>
      <c r="H17" s="29">
        <v>30.54</v>
      </c>
      <c r="I17" s="29">
        <v>13.29</v>
      </c>
      <c r="J17" s="29">
        <v>366.54</v>
      </c>
      <c r="K17" s="30">
        <v>282</v>
      </c>
      <c r="L17" s="29">
        <v>39.729999999999997</v>
      </c>
    </row>
    <row r="18" spans="1:12" ht="15">
      <c r="A18" s="17"/>
      <c r="B18" s="12"/>
      <c r="C18" s="10"/>
      <c r="D18" s="7" t="s">
        <v>26</v>
      </c>
      <c r="E18" s="44" t="s">
        <v>54</v>
      </c>
      <c r="F18" s="41">
        <v>150</v>
      </c>
      <c r="G18" s="41">
        <v>3.87</v>
      </c>
      <c r="H18" s="41">
        <v>12.39</v>
      </c>
      <c r="I18" s="42">
        <v>35.74</v>
      </c>
      <c r="J18" s="41">
        <v>270.17</v>
      </c>
      <c r="K18" s="30">
        <v>548</v>
      </c>
      <c r="L18" s="29">
        <v>11.04</v>
      </c>
    </row>
    <row r="19" spans="1:12" ht="15">
      <c r="A19" s="17"/>
      <c r="B19" s="12"/>
      <c r="C19" s="10"/>
      <c r="D19" s="7" t="s">
        <v>27</v>
      </c>
      <c r="E19" s="46" t="s">
        <v>55</v>
      </c>
      <c r="F19" s="29">
        <v>200</v>
      </c>
      <c r="G19" s="47">
        <v>0</v>
      </c>
      <c r="H19" s="47">
        <v>0</v>
      </c>
      <c r="I19" s="47">
        <v>0</v>
      </c>
      <c r="J19" s="47">
        <v>0</v>
      </c>
      <c r="K19" s="47"/>
      <c r="L19" s="47">
        <v>11.3</v>
      </c>
    </row>
    <row r="20" spans="1:12" ht="15">
      <c r="A20" s="17"/>
      <c r="B20" s="12"/>
      <c r="C20" s="10"/>
      <c r="D20" s="7" t="s">
        <v>28</v>
      </c>
      <c r="E20" s="46" t="s">
        <v>42</v>
      </c>
      <c r="F20" s="41">
        <v>30</v>
      </c>
      <c r="G20" s="41">
        <v>2.75</v>
      </c>
      <c r="H20" s="41">
        <v>0.22</v>
      </c>
      <c r="I20" s="42">
        <v>18.059999999999999</v>
      </c>
      <c r="J20" s="41">
        <v>85.26</v>
      </c>
      <c r="K20" s="45" t="s">
        <v>47</v>
      </c>
      <c r="L20" s="43">
        <v>1.98</v>
      </c>
    </row>
    <row r="21" spans="1:12" ht="15">
      <c r="A21" s="17"/>
      <c r="B21" s="12"/>
      <c r="C21" s="10"/>
      <c r="D21" s="7" t="s">
        <v>29</v>
      </c>
      <c r="E21" s="28"/>
      <c r="F21" s="29"/>
      <c r="G21" s="29"/>
      <c r="H21" s="29"/>
      <c r="I21" s="29"/>
      <c r="J21" s="29"/>
      <c r="K21" s="30"/>
      <c r="L21" s="29"/>
    </row>
    <row r="22" spans="1:12" ht="15">
      <c r="A22" s="17"/>
      <c r="B22" s="12"/>
      <c r="C22" s="10"/>
      <c r="D22" s="6"/>
      <c r="E22" s="28"/>
      <c r="F22" s="29"/>
      <c r="G22" s="29"/>
      <c r="H22" s="29"/>
      <c r="I22" s="29"/>
      <c r="J22" s="29"/>
      <c r="K22" s="30"/>
      <c r="L22" s="29"/>
    </row>
    <row r="23" spans="1:12" ht="15">
      <c r="A23" s="17"/>
      <c r="B23" s="12"/>
      <c r="C23" s="10"/>
      <c r="D23" s="6"/>
      <c r="E23" s="28"/>
      <c r="F23" s="29"/>
      <c r="G23" s="29"/>
      <c r="H23" s="29"/>
      <c r="I23" s="29"/>
      <c r="J23" s="29"/>
      <c r="K23" s="30"/>
      <c r="L23" s="29"/>
    </row>
    <row r="24" spans="1:12" ht="15" customHeight="1">
      <c r="A24" s="18"/>
      <c r="B24" s="13"/>
      <c r="C24" s="8"/>
      <c r="D24" s="14" t="s">
        <v>30</v>
      </c>
      <c r="E24" s="9"/>
      <c r="F24" s="15">
        <f>SUM(F15:F23)</f>
        <v>690</v>
      </c>
      <c r="G24" s="15">
        <f t="shared" ref="G24:J24" si="2">SUM(G15:G23)</f>
        <v>23.2</v>
      </c>
      <c r="H24" s="15">
        <f t="shared" si="2"/>
        <v>47.05</v>
      </c>
      <c r="I24" s="15">
        <f t="shared" si="2"/>
        <v>82.490000000000009</v>
      </c>
      <c r="J24" s="15">
        <f t="shared" si="2"/>
        <v>846.62000000000012</v>
      </c>
      <c r="K24" s="19"/>
      <c r="L24" s="15">
        <f t="shared" ref="L24" si="3">SUM(L15:L23)</f>
        <v>94.62</v>
      </c>
    </row>
    <row r="25" spans="1:12" ht="15.75" customHeight="1" thickBot="1">
      <c r="A25" s="20">
        <f>A6</f>
        <v>2</v>
      </c>
      <c r="B25" s="21">
        <f>B6</f>
        <v>4</v>
      </c>
      <c r="C25" s="52" t="s">
        <v>4</v>
      </c>
      <c r="D25" s="53"/>
      <c r="E25" s="22"/>
      <c r="F25" s="23">
        <f>F14+F24</f>
        <v>1185</v>
      </c>
      <c r="G25" s="23">
        <f>G14+G24</f>
        <v>46.21</v>
      </c>
      <c r="H25" s="23">
        <f>H14+H24</f>
        <v>90.57</v>
      </c>
      <c r="I25" s="23">
        <f>I14+I24</f>
        <v>183.34</v>
      </c>
      <c r="J25" s="23">
        <f>J14+J24</f>
        <v>1735.3400000000001</v>
      </c>
      <c r="K25" s="23"/>
      <c r="L25" s="23">
        <f>L14+L24</f>
        <v>159.94</v>
      </c>
    </row>
    <row r="28" spans="1:12">
      <c r="F28" s="2" t="s">
        <v>40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2026-02-13T04:49:14Z</dcterms:modified>
</cp:coreProperties>
</file>