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I24" s="1"/>
  <c r="H13"/>
  <c r="G13"/>
  <c r="G24" s="1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J24" i="2" l="1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<sst xmlns="http://schemas.openxmlformats.org/spreadsheetml/2006/main" count="369" uniqueCount="119">
  <si>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</si>
  <si>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</si>
  <si>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</si>
  <si>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</si>
  <si>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</si>
  <si>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</si>
  <si>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</si>
  <si>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</si>
  <si>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</si>
  <si>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</si>
  <si>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</si>
  <si>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</si>
  <si>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</si>
  <si>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</si>
  <si>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</si>
  <si>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</si>
  <si>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</si>
  <si>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</si>
  <si>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</si>
  <si>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</si>
  <si>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</si>
  <si>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</si>
  <si>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</si>
  <si>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</si>
  <si>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</si>
  <si>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</si>
  <si>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</si>
  <si>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</si>
  <si>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</si>
  <si>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</si>
  <si>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</si>
  <si>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</si>
  <si>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</si>
  <si>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</si>
  <si>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</si>
  <si>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</si>
  <si>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</si>
  <si>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</si>
  <si>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</si>
  <si>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</si>
  <si>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</si>
  <si>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</si>
  <si>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</si>
  <si>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</si>
  <si>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</si>
  <si>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</si>
  <si>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</si>
  <si>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</si>
  <si>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</si>
  <si>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</si>
  <si>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</si>
  <si>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</si>
  <si>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</si>
  <si>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</si>
  <si>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</si>
  <si>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</si>
  <si>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</si>
  <si>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</si>
  <si>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</si>
  <si>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</si>
  <si>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</si>
  <si>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</si>
  <si>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</si>
  <si>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</si>
  <si>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</si>
  <si>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</si>
  <si>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</si>
  <si>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</si>
  <si>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</si>
  <si>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</si>
  <si>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</si>
  <si>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</si>
  <si>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</si>
  <si>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</si>
  <si>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</si>
  <si>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</si>
  <si>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</si>
  <si>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</si>
  <si>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</si>
  <si>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</si>
  <si>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</si>
  <si>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</si>
  <si>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</si>
  <si>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</si>
  <si>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</si>
  <si>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</si>
  <si>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</si>
  <si>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</si>
  <si>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</si>
  <si>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</si>
  <si>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</si>
  <si>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</si>
  <si>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</si>
  <si>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</si>
  <si>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</si>
  <si>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</si>
  <si>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</si>
  <si>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</si>
  <si>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</si>
  <si>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</si>
  <si>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</si>
  <si>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</si>
  <si>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</si>
  <si>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</si>
  <si>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</si>
  <si>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</si>
  <si>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</si>
  <si>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Каша из пшена и риса молочная жидкая (Дружба)</t>
  </si>
  <si>
    <t>Какао с молоком</t>
  </si>
  <si>
    <t>Яблоко</t>
  </si>
  <si>
    <t>Хлеб пшеничный</t>
  </si>
  <si>
    <t>ТК№2</t>
  </si>
  <si>
    <t>ТК№21</t>
  </si>
  <si>
    <t>Салат из свежих огурцов</t>
  </si>
  <si>
    <t>Борщ с капустой с картофелем со сметаной</t>
  </si>
  <si>
    <t>Суфле из рыбы</t>
  </si>
  <si>
    <t>Пюре картофельное</t>
  </si>
  <si>
    <t>Напиток витаминнизированный</t>
  </si>
  <si>
    <t>Хлеб ржано- пшеничный обогощенный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</si>
</sst>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/>
      <c r="D1" s="74"/>
      <c r="E1" s="74"/>
      <c r="F1" s="12" t="s">
        <v>16</v>
      </c>
      <c r="G1" s="2" t="s">
        <v>17</v>
      </c>
      <c r="H1" s="75"/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/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F13" sqref="F13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1.71093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12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1</v>
      </c>
      <c r="B6" s="21">
        <v>1</v>
      </c>
      <c r="C6" s="22" t="s">
        <v>20</v>
      </c>
      <c r="D6" s="5" t="s">
        <v>23</v>
      </c>
      <c r="E6" s="41" t="s">
        <v>41</v>
      </c>
      <c r="F6" s="39">
        <v>25</v>
      </c>
      <c r="G6" s="42">
        <v>1.25</v>
      </c>
      <c r="H6" s="42">
        <v>8.4</v>
      </c>
      <c r="I6" s="42">
        <v>7.45</v>
      </c>
      <c r="J6" s="42">
        <v>110.5</v>
      </c>
      <c r="K6" s="43">
        <v>1</v>
      </c>
      <c r="L6" s="39"/>
    </row>
    <row r="7" spans="1:12" ht="27.75" customHeight="1" thickBot="1">
      <c r="A7" s="23"/>
      <c r="B7" s="15"/>
      <c r="C7" s="22" t="s">
        <v>20</v>
      </c>
      <c r="D7" s="6" t="s">
        <v>21</v>
      </c>
      <c r="E7" s="50" t="s">
        <v>107</v>
      </c>
      <c r="F7" s="39">
        <v>200</v>
      </c>
      <c r="G7" s="39">
        <v>6.11</v>
      </c>
      <c r="H7" s="39">
        <v>9.8699999999999992</v>
      </c>
      <c r="I7" s="39">
        <v>26.8</v>
      </c>
      <c r="J7" s="39">
        <v>221.65</v>
      </c>
      <c r="K7" s="40">
        <v>190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108</v>
      </c>
      <c r="F8" s="42">
        <v>200</v>
      </c>
      <c r="G8" s="42">
        <v>3.04</v>
      </c>
      <c r="H8" s="42">
        <v>3.1</v>
      </c>
      <c r="I8" s="42">
        <v>27.28</v>
      </c>
      <c r="J8" s="42">
        <v>149.97</v>
      </c>
      <c r="K8" s="43">
        <v>382</v>
      </c>
      <c r="L8" s="42"/>
    </row>
    <row r="9" spans="1:12" ht="18" customHeight="1" thickBot="1">
      <c r="A9" s="23"/>
      <c r="B9" s="15"/>
      <c r="C9" s="22" t="s">
        <v>20</v>
      </c>
      <c r="D9" s="7"/>
      <c r="E9" s="41"/>
      <c r="F9" s="51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109</v>
      </c>
      <c r="F10" s="42">
        <v>200</v>
      </c>
      <c r="G10" s="42">
        <v>0.8</v>
      </c>
      <c r="H10" s="42">
        <v>0.8</v>
      </c>
      <c r="I10" s="42">
        <v>19.600000000000001</v>
      </c>
      <c r="J10" s="42">
        <v>94</v>
      </c>
      <c r="K10" s="43" t="s">
        <v>111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110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112</v>
      </c>
      <c r="L11" s="42"/>
    </row>
    <row r="12" spans="1:12">
      <c r="A12" s="23"/>
      <c r="B12" s="15"/>
      <c r="C12" s="22" t="s">
        <v>20</v>
      </c>
      <c r="D12" s="6"/>
      <c r="E12" s="41" t="s">
        <v>118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112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665</v>
      </c>
      <c r="G13" s="19">
        <f t="shared" ref="G13:J13" si="0">SUM(G6:G12)</f>
        <v>14.05</v>
      </c>
      <c r="H13" s="19">
        <f t="shared" si="0"/>
        <v>22.470000000000002</v>
      </c>
      <c r="I13" s="19">
        <f t="shared" si="0"/>
        <v>99.649999999999991</v>
      </c>
      <c r="J13" s="19">
        <f t="shared" si="0"/>
        <v>664.27</v>
      </c>
      <c r="K13" s="25"/>
      <c r="L13" s="19"/>
    </row>
    <row r="14" spans="1:12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 t="s">
        <v>113</v>
      </c>
      <c r="F14" s="42">
        <v>100</v>
      </c>
      <c r="G14" s="42">
        <v>0.73</v>
      </c>
      <c r="H14" s="42">
        <v>10.08</v>
      </c>
      <c r="I14" s="42">
        <v>2.2799999999999998</v>
      </c>
      <c r="J14" s="42">
        <v>102.64</v>
      </c>
      <c r="K14" s="43">
        <v>19</v>
      </c>
      <c r="L14" s="42"/>
    </row>
    <row r="15" spans="1:12" ht="27" customHeight="1">
      <c r="A15" s="23"/>
      <c r="B15" s="15"/>
      <c r="C15" s="10" t="s">
        <v>25</v>
      </c>
      <c r="D15" s="7" t="s">
        <v>27</v>
      </c>
      <c r="E15" s="41" t="s">
        <v>114</v>
      </c>
      <c r="F15" s="42">
        <v>255</v>
      </c>
      <c r="G15" s="42">
        <v>2.2799999999999998</v>
      </c>
      <c r="H15" s="42">
        <v>3.58</v>
      </c>
      <c r="I15" s="42">
        <v>13.42</v>
      </c>
      <c r="J15" s="42">
        <v>95.91</v>
      </c>
      <c r="K15" s="43">
        <v>82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115</v>
      </c>
      <c r="F16" s="42">
        <v>85</v>
      </c>
      <c r="G16" s="42">
        <v>16.739999999999998</v>
      </c>
      <c r="H16" s="42">
        <v>16.13</v>
      </c>
      <c r="I16" s="42">
        <v>3.44</v>
      </c>
      <c r="J16" s="42">
        <v>225.29</v>
      </c>
      <c r="K16" s="43">
        <v>268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116</v>
      </c>
      <c r="F17" s="42">
        <v>180</v>
      </c>
      <c r="G17" s="42">
        <v>3.79</v>
      </c>
      <c r="H17" s="42">
        <v>6.24</v>
      </c>
      <c r="I17" s="42">
        <v>25.6</v>
      </c>
      <c r="J17" s="42">
        <v>174.31</v>
      </c>
      <c r="K17" s="43">
        <v>335</v>
      </c>
      <c r="L17" s="42"/>
    </row>
    <row r="18" spans="1:12" ht="19.5" customHeight="1">
      <c r="A18" s="23"/>
      <c r="B18" s="15"/>
      <c r="C18" s="10" t="s">
        <v>25</v>
      </c>
      <c r="D18" s="7" t="s">
        <v>30</v>
      </c>
      <c r="E18" s="41" t="s">
        <v>117</v>
      </c>
      <c r="F18" s="42">
        <v>200</v>
      </c>
      <c r="G18" s="42">
        <v>0</v>
      </c>
      <c r="H18" s="42">
        <v>0</v>
      </c>
      <c r="I18" s="42">
        <v>0</v>
      </c>
      <c r="J18" s="42">
        <v>0</v>
      </c>
      <c r="K18" s="43"/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110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112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118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112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900</v>
      </c>
      <c r="G23" s="19">
        <f t="shared" ref="G23:J23" si="1">SUM(G14:G22)</f>
        <v>29.349999999999998</v>
      </c>
      <c r="H23" s="19">
        <f t="shared" si="1"/>
        <v>36.6</v>
      </c>
      <c r="I23" s="19">
        <f t="shared" si="1"/>
        <v>82.55</v>
      </c>
      <c r="J23" s="19">
        <f t="shared" si="1"/>
        <v>777.75</v>
      </c>
      <c r="K23" s="25"/>
      <c r="L23" s="19"/>
    </row>
    <row r="24" spans="1:12" ht="15.75" thickBot="1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1565</v>
      </c>
      <c r="G24" s="32">
        <f t="shared" ref="G24:J24" si="2">G13+G23</f>
        <v>43.4</v>
      </c>
      <c r="H24" s="32">
        <f t="shared" si="2"/>
        <v>59.070000000000007</v>
      </c>
      <c r="I24" s="32">
        <f t="shared" si="2"/>
        <v>182.2</v>
      </c>
      <c r="J24" s="32">
        <f t="shared" si="2"/>
        <v>1442.02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2026-08-18T05:15:05Z</dcterms:modified>
</cp:coreProperties>
</file>