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G24" s="1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24" i="2" l="1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<sst xmlns="http://schemas.openxmlformats.org/spreadsheetml/2006/main" count="371" uniqueCount="120">
  <si>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</si>
  <si>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</si>
  <si>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</si>
  <si>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</si>
  <si>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</si>
  <si>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</si>
  <si>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</si>
  <si>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</si>
  <si>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</si>
  <si>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</si>
  <si>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</si>
  <si>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</si>
  <si>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</si>
  <si>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</si>
  <si>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</si>
  <si>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</si>
  <si>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</si>
  <si>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</si>
  <si>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</si>
  <si>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</si>
  <si>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</si>
  <si>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</si>
  <si>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</si>
  <si>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</si>
  <si>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</si>
  <si>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</si>
  <si>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</si>
  <si>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</si>
  <si>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</si>
  <si>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</si>
  <si>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</si>
  <si>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</si>
  <si>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</si>
  <si>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</si>
  <si>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</si>
  <si>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</si>
  <si>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</si>
  <si>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</si>
  <si>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</si>
  <si>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</si>
  <si>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</si>
  <si>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</si>
  <si>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</si>
  <si>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</si>
  <si>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</si>
  <si>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</si>
  <si>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</si>
  <si>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</si>
  <si>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</si>
  <si>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</si>
  <si>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</si>
  <si>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</si>
  <si>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</si>
  <si>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</si>
  <si>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</si>
  <si>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</si>
  <si>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</si>
  <si>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</si>
  <si>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</si>
  <si>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</si>
  <si>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</si>
  <si>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</si>
  <si>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</si>
  <si>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</si>
  <si>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</si>
  <si>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</si>
  <si>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</si>
  <si>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</si>
  <si>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</si>
  <si>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</si>
  <si>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</si>
  <si>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</si>
  <si>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</si>
  <si>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</si>
  <si>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</si>
  <si>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</si>
  <si>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</si>
  <si>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</si>
  <si>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</si>
  <si>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</si>
  <si>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</si>
  <si>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</si>
  <si>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</si>
  <si>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</si>
  <si>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</si>
  <si>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</si>
  <si>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</si>
  <si>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</si>
  <si>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</si>
  <si>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</si>
  <si>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</si>
  <si>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</si>
  <si>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</si>
  <si>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</si>
  <si>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</si>
  <si>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</si>
  <si>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</si>
  <si>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</si>
  <si>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</si>
  <si>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</si>
  <si>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</si>
  <si>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</si>
  <si>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</si>
  <si>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</si>
  <si>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</si>
  <si>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</si>
  <si>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</si>
  <si>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</si>
  <si>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</si>
  <si>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</si>
  <si>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сыром</t>
  </si>
  <si>
    <t>Суфле творожное со сгущенным молоком</t>
  </si>
  <si>
    <t>ТК№43</t>
  </si>
  <si>
    <t>Мандарин</t>
  </si>
  <si>
    <t>ТК№6</t>
  </si>
  <si>
    <t>Салат из свежих помидоров</t>
  </si>
  <si>
    <t>Суп из овощей с курой со сметаной</t>
  </si>
  <si>
    <t>Бефстроганов</t>
  </si>
  <si>
    <t>Каша рисовая рассыпчатая</t>
  </si>
  <si>
    <t>ТК№ 41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</si>
</sst>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15" sqref="I15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13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2</v>
      </c>
      <c r="C6" s="22" t="s">
        <v>20</v>
      </c>
      <c r="D6" s="5" t="s">
        <v>23</v>
      </c>
      <c r="E6" s="41" t="s">
        <v>110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.75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180</v>
      </c>
      <c r="G7" s="39">
        <v>35.42</v>
      </c>
      <c r="H7" s="39">
        <v>10.25</v>
      </c>
      <c r="I7" s="39">
        <v>37.96</v>
      </c>
      <c r="J7" s="39">
        <v>390.85</v>
      </c>
      <c r="K7" s="40" t="s">
        <v>112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92</v>
      </c>
      <c r="F8" s="42">
        <v>200</v>
      </c>
      <c r="G8" s="42">
        <v>3.31</v>
      </c>
      <c r="H8" s="42">
        <v>3.1</v>
      </c>
      <c r="I8" s="42">
        <v>26.53</v>
      </c>
      <c r="J8" s="42">
        <v>148.03</v>
      </c>
      <c r="K8" s="43">
        <v>379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113</v>
      </c>
      <c r="F10" s="42">
        <v>150</v>
      </c>
      <c r="G10" s="42">
        <v>1.2</v>
      </c>
      <c r="H10" s="42">
        <v>0.3</v>
      </c>
      <c r="I10" s="42">
        <v>11.25</v>
      </c>
      <c r="J10" s="42">
        <v>57</v>
      </c>
      <c r="K10" s="43" t="s">
        <v>114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47.460000000000008</v>
      </c>
      <c r="H13" s="19">
        <f t="shared" si="0"/>
        <v>18.53</v>
      </c>
      <c r="I13" s="19">
        <f t="shared" si="0"/>
        <v>101.63000000000001</v>
      </c>
      <c r="J13" s="19">
        <f t="shared" si="0"/>
        <v>774.33</v>
      </c>
      <c r="K13" s="25"/>
      <c r="L13" s="19"/>
    </row>
    <row r="14" spans="1:12">
      <c r="A14" s="26">
        <f>A6</f>
        <v>1</v>
      </c>
      <c r="B14" s="13">
        <f>B6</f>
        <v>2</v>
      </c>
      <c r="C14" s="10" t="s">
        <v>25</v>
      </c>
      <c r="D14" s="7" t="s">
        <v>26</v>
      </c>
      <c r="E14" s="41" t="s">
        <v>115</v>
      </c>
      <c r="F14" s="42">
        <v>100</v>
      </c>
      <c r="G14" s="42">
        <v>1.0900000000000001</v>
      </c>
      <c r="H14" s="42">
        <v>6.15</v>
      </c>
      <c r="I14" s="42">
        <v>3.48</v>
      </c>
      <c r="J14" s="42">
        <v>75.819999999999993</v>
      </c>
      <c r="K14" s="43">
        <v>23</v>
      </c>
      <c r="L14" s="42"/>
    </row>
    <row r="15" spans="1:12" ht="27" customHeight="1">
      <c r="A15" s="23"/>
      <c r="B15" s="15"/>
      <c r="C15" s="10" t="s">
        <v>25</v>
      </c>
      <c r="D15" s="7" t="s">
        <v>27</v>
      </c>
      <c r="E15" s="41" t="s">
        <v>116</v>
      </c>
      <c r="F15" s="42">
        <v>275</v>
      </c>
      <c r="G15" s="42">
        <v>6.61</v>
      </c>
      <c r="H15" s="42">
        <v>8.51</v>
      </c>
      <c r="I15" s="42">
        <v>9.6199999999999992</v>
      </c>
      <c r="J15" s="42">
        <v>141.94999999999999</v>
      </c>
      <c r="K15" s="43">
        <v>99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117</v>
      </c>
      <c r="F16" s="42">
        <v>100</v>
      </c>
      <c r="G16" s="42">
        <v>10.050000000000001</v>
      </c>
      <c r="H16" s="42">
        <v>41.99</v>
      </c>
      <c r="I16" s="42">
        <v>5.39</v>
      </c>
      <c r="J16" s="42">
        <v>440.31</v>
      </c>
      <c r="K16" s="43">
        <v>250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118</v>
      </c>
      <c r="F17" s="42">
        <v>150</v>
      </c>
      <c r="G17" s="42">
        <v>2.96</v>
      </c>
      <c r="H17" s="42">
        <v>3.79</v>
      </c>
      <c r="I17" s="42">
        <v>31.11</v>
      </c>
      <c r="J17" s="42">
        <v>170.34</v>
      </c>
      <c r="K17" s="43">
        <v>323</v>
      </c>
      <c r="L17" s="42"/>
    </row>
    <row r="18" spans="1:12" ht="19.5" customHeight="1">
      <c r="A18" s="23"/>
      <c r="B18" s="15"/>
      <c r="C18" s="10" t="s">
        <v>25</v>
      </c>
      <c r="D18" s="7" t="s">
        <v>30</v>
      </c>
      <c r="E18" s="41" t="s">
        <v>76</v>
      </c>
      <c r="F18" s="42">
        <v>204</v>
      </c>
      <c r="G18" s="42">
        <v>0.2</v>
      </c>
      <c r="H18" s="42">
        <v>0</v>
      </c>
      <c r="I18" s="42">
        <v>8</v>
      </c>
      <c r="J18" s="42">
        <v>33</v>
      </c>
      <c r="K18" s="43" t="s">
        <v>119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909</v>
      </c>
      <c r="G23" s="19">
        <f t="shared" ref="G23:J23" si="1">SUM(G14:G22)</f>
        <v>26.72</v>
      </c>
      <c r="H23" s="19">
        <f t="shared" si="1"/>
        <v>61.010000000000005</v>
      </c>
      <c r="I23" s="19">
        <f t="shared" si="1"/>
        <v>95.41</v>
      </c>
      <c r="J23" s="19">
        <f t="shared" si="1"/>
        <v>1041.02</v>
      </c>
      <c r="K23" s="25"/>
      <c r="L23" s="19"/>
    </row>
    <row r="24" spans="1:12" ht="15.75" thickBot="1">
      <c r="A24" s="29">
        <f>A6</f>
        <v>1</v>
      </c>
      <c r="B24" s="30">
        <f>B6</f>
        <v>2</v>
      </c>
      <c r="C24" s="70" t="s">
        <v>4</v>
      </c>
      <c r="D24" s="71"/>
      <c r="E24" s="31"/>
      <c r="F24" s="32">
        <f>F13+F23</f>
        <v>1509</v>
      </c>
      <c r="G24" s="32">
        <f t="shared" ref="G24:J24" si="2">G13+G23</f>
        <v>74.180000000000007</v>
      </c>
      <c r="H24" s="32">
        <f t="shared" si="2"/>
        <v>79.540000000000006</v>
      </c>
      <c r="I24" s="32">
        <f t="shared" si="2"/>
        <v>197.04000000000002</v>
      </c>
      <c r="J24" s="32">
        <f t="shared" si="2"/>
        <v>1815.35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2026-08-23T17:27:35Z</dcterms:modified>
</cp:coreProperties>
</file>