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10" windowHeight="74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  <c r="B25"/>
  <c r="A25"/>
  <c r="L24"/>
  <c r="J24"/>
  <c r="I24"/>
  <c r="H24"/>
  <c r="G24"/>
  <c r="F24"/>
  <c r="H25" l="1"/>
  <c r="I25"/>
  <c r="F25"/>
  <c r="J25"/>
  <c r="G25"/>
  <c r="L25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<sst xmlns="http://schemas.openxmlformats.org/spreadsheetml/2006/main" count="51" uniqueCount="50">
  <si>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</si>
  <si>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</si>
  <si>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</si>
  <si>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</si>
  <si>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</si>
  <si>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</si>
  <si>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</si>
  <si>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</si>
  <si>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</si>
  <si>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</si>
  <si>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</si>
  <si>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</si>
  <si>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</si>
  <si>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</si>
  <si>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</si>
  <si>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</si>
  <si>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</si>
  <si>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</si>
  <si>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</si>
  <si>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</si>
  <si>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</si>
  <si>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</si>
  <si>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</si>
  <si>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</si>
  <si>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</si>
  <si>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</si>
  <si>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</si>
  <si>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</si>
  <si>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</si>
  <si>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</si>
  <si>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</si>
  <si>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</si>
  <si>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</si>
  <si>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</si>
  <si>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</si>
  <si>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</si>
  <si>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Обед</t>
  </si>
  <si>
    <t>закуска</t>
  </si>
  <si>
    <t>Руководитель учериждения</t>
  </si>
  <si>
    <t>Фатеева О.С.</t>
  </si>
  <si>
    <t xml:space="preserve">МКОУ "Кордюковская СОШ"                              </t>
  </si>
  <si>
    <t>Кофейный напиток на молоке</t>
  </si>
  <si>
    <t>Суп гороховый с курой с гренками</t>
  </si>
  <si>
    <t>250/15/20</t>
  </si>
  <si>
    <t>Каша ячневая</t>
  </si>
  <si>
    <t>Бутерброд с маслом</t>
  </si>
  <si>
    <t>20./10</t>
  </si>
  <si>
    <t>Запеканка творожная со сгущенным молоком</t>
  </si>
  <si>
    <t>150./20</t>
  </si>
  <si>
    <t>Чай с сахаром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</si>
</sst>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1" sqref="G1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2.42578125" style="1" customWidth="1"/>
    <col min="4" max="4" width="17" style="1" customWidth="1"/>
    <col min="5" max="5" width="52.5703125" style="2" customWidth="1"/>
    <col min="6" max="6" width="11.5703125" style="2" customWidth="1"/>
    <col min="7" max="7" width="14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6" t="s">
        <v>40</v>
      </c>
      <c r="D1" s="47"/>
      <c r="E1" s="47"/>
      <c r="F1" s="11" t="s">
        <v>15</v>
      </c>
      <c r="G1" s="2" t="s">
        <v>16</v>
      </c>
      <c r="H1" s="48" t="s">
        <v>38</v>
      </c>
      <c r="I1" s="48"/>
      <c r="J1" s="48"/>
      <c r="K1" s="48"/>
    </row>
    <row r="2" spans="1:12" ht="18">
      <c r="A2" s="24" t="s">
        <v>5</v>
      </c>
      <c r="C2" s="2"/>
      <c r="G2" s="2" t="s">
        <v>17</v>
      </c>
      <c r="H2" s="48" t="s">
        <v>39</v>
      </c>
      <c r="I2" s="48"/>
      <c r="J2" s="48"/>
      <c r="K2" s="48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8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32</v>
      </c>
    </row>
    <row r="6" spans="1:12" ht="15">
      <c r="A6" s="42">
        <v>20</v>
      </c>
      <c r="B6" s="12">
        <v>1</v>
      </c>
      <c r="C6" s="16" t="s">
        <v>19</v>
      </c>
      <c r="D6" s="5" t="s">
        <v>20</v>
      </c>
      <c r="E6" s="43" t="s">
        <v>44</v>
      </c>
      <c r="F6" s="44">
        <v>200</v>
      </c>
      <c r="G6" s="44">
        <v>7.5</v>
      </c>
      <c r="H6" s="44">
        <v>7.7</v>
      </c>
      <c r="I6" s="45">
        <v>26</v>
      </c>
      <c r="J6" s="37">
        <v>203</v>
      </c>
      <c r="K6" s="38">
        <v>302</v>
      </c>
      <c r="L6" s="37">
        <v>14.56</v>
      </c>
    </row>
    <row r="7" spans="1:12" ht="15">
      <c r="A7" s="42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42"/>
      <c r="B8" s="12"/>
      <c r="C8" s="10"/>
      <c r="D8" s="7" t="s">
        <v>21</v>
      </c>
      <c r="E8" s="43" t="s">
        <v>41</v>
      </c>
      <c r="F8" s="29">
        <v>200</v>
      </c>
      <c r="G8" s="44">
        <v>3.2</v>
      </c>
      <c r="H8" s="44">
        <v>2.7</v>
      </c>
      <c r="I8" s="45">
        <v>15.9</v>
      </c>
      <c r="J8" s="29">
        <v>79</v>
      </c>
      <c r="K8" s="30">
        <v>501</v>
      </c>
      <c r="L8" s="29">
        <v>9.31</v>
      </c>
    </row>
    <row r="9" spans="1:12" ht="15">
      <c r="A9" s="42"/>
      <c r="B9" s="12"/>
      <c r="C9" s="10"/>
      <c r="D9" s="7" t="s">
        <v>22</v>
      </c>
      <c r="E9" s="28" t="s">
        <v>45</v>
      </c>
      <c r="F9" s="51" t="s">
        <v>46</v>
      </c>
      <c r="G9" s="29">
        <v>1.8</v>
      </c>
      <c r="H9" s="29">
        <v>7.1</v>
      </c>
      <c r="I9" s="29">
        <v>9.9</v>
      </c>
      <c r="J9" s="29">
        <v>111</v>
      </c>
      <c r="K9" s="30">
        <v>1</v>
      </c>
      <c r="L9" s="29">
        <v>9.65</v>
      </c>
    </row>
    <row r="10" spans="1:12" ht="15">
      <c r="A10" s="42"/>
      <c r="B10" s="12"/>
      <c r="C10" s="10"/>
      <c r="D10" s="7" t="s">
        <v>23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2"/>
      <c r="B11" s="12"/>
      <c r="C11" s="10"/>
      <c r="D11" s="6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42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42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30</v>
      </c>
      <c r="E14" s="9"/>
      <c r="F14" s="15">
        <f>SUM(F6:F13)</f>
        <v>400</v>
      </c>
      <c r="G14" s="15">
        <f t="shared" ref="G14:J14" si="0">SUM(G6:G13)</f>
        <v>12.5</v>
      </c>
      <c r="H14" s="15">
        <f t="shared" si="0"/>
        <v>17.5</v>
      </c>
      <c r="I14" s="15">
        <f t="shared" si="0"/>
        <v>51.8</v>
      </c>
      <c r="J14" s="15">
        <f t="shared" si="0"/>
        <v>393</v>
      </c>
      <c r="K14" s="19"/>
      <c r="L14" s="15">
        <f t="shared" ref="L14" si="1">SUM(L6:L13)</f>
        <v>33.520000000000003</v>
      </c>
    </row>
    <row r="15" spans="1:12" ht="15">
      <c r="A15" s="39">
        <v>20</v>
      </c>
      <c r="B15" s="40">
        <v>1</v>
      </c>
      <c r="C15" s="41" t="s">
        <v>36</v>
      </c>
      <c r="D15" s="7" t="s">
        <v>37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24</v>
      </c>
      <c r="E16" s="43" t="s">
        <v>42</v>
      </c>
      <c r="F16" s="44" t="s">
        <v>43</v>
      </c>
      <c r="G16" s="44">
        <v>9.9</v>
      </c>
      <c r="H16" s="44">
        <v>6.7</v>
      </c>
      <c r="I16" s="45">
        <v>31.8</v>
      </c>
      <c r="J16" s="44">
        <v>227</v>
      </c>
      <c r="K16" s="30">
        <v>139</v>
      </c>
      <c r="L16" s="29">
        <v>22.38</v>
      </c>
    </row>
    <row r="17" spans="1:12" ht="15">
      <c r="A17" s="17"/>
      <c r="B17" s="12"/>
      <c r="C17" s="10"/>
      <c r="D17" s="7" t="s">
        <v>25</v>
      </c>
      <c r="E17" s="43"/>
      <c r="F17" s="44"/>
      <c r="G17" s="44"/>
      <c r="H17" s="44"/>
      <c r="I17" s="45"/>
      <c r="J17" s="44"/>
      <c r="K17" s="30"/>
      <c r="L17" s="29"/>
    </row>
    <row r="18" spans="1:12" ht="15">
      <c r="A18" s="17"/>
      <c r="B18" s="12"/>
      <c r="C18" s="10"/>
      <c r="D18" s="7" t="s">
        <v>26</v>
      </c>
      <c r="E18" s="43" t="s">
        <v>47</v>
      </c>
      <c r="F18" s="44" t="s">
        <v>48</v>
      </c>
      <c r="G18" s="44">
        <v>25.44</v>
      </c>
      <c r="H18" s="44">
        <v>27.4</v>
      </c>
      <c r="I18" s="45">
        <v>35</v>
      </c>
      <c r="J18" s="44">
        <v>490.5</v>
      </c>
      <c r="K18" s="30">
        <v>313</v>
      </c>
      <c r="L18" s="29">
        <v>66.2</v>
      </c>
    </row>
    <row r="19" spans="1:12" ht="15">
      <c r="A19" s="17"/>
      <c r="B19" s="12"/>
      <c r="C19" s="10"/>
      <c r="D19" s="7" t="s">
        <v>27</v>
      </c>
      <c r="E19" s="43" t="s">
        <v>49</v>
      </c>
      <c r="F19" s="29">
        <v>200</v>
      </c>
      <c r="G19" s="29">
        <v>0</v>
      </c>
      <c r="H19" s="44">
        <v>0.1</v>
      </c>
      <c r="I19" s="44">
        <v>15</v>
      </c>
      <c r="J19" s="45">
        <v>60</v>
      </c>
      <c r="K19" s="30">
        <v>508</v>
      </c>
      <c r="L19" s="29">
        <v>2.5299999999999998</v>
      </c>
    </row>
    <row r="20" spans="1:12" ht="15">
      <c r="A20" s="17"/>
      <c r="B20" s="12"/>
      <c r="C20" s="10"/>
      <c r="D20" s="7" t="s">
        <v>28</v>
      </c>
      <c r="E20" s="28"/>
      <c r="F20" s="29">
        <v>50</v>
      </c>
      <c r="G20" s="29">
        <v>1.1000000000000001</v>
      </c>
      <c r="H20" s="29">
        <v>0.5</v>
      </c>
      <c r="I20" s="29">
        <v>22</v>
      </c>
      <c r="J20" s="29">
        <v>97</v>
      </c>
      <c r="K20" s="30"/>
      <c r="L20" s="29">
        <v>3.47</v>
      </c>
    </row>
    <row r="21" spans="1:12" ht="15">
      <c r="A21" s="17"/>
      <c r="B21" s="12"/>
      <c r="C21" s="10"/>
      <c r="D21" s="7" t="s">
        <v>29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30</v>
      </c>
      <c r="E24" s="9"/>
      <c r="F24" s="15">
        <f>SUM(F15:F23)</f>
        <v>250</v>
      </c>
      <c r="G24" s="15">
        <f t="shared" ref="G24:J24" si="2">SUM(G15:G23)</f>
        <v>36.440000000000005</v>
      </c>
      <c r="H24" s="15">
        <f t="shared" si="2"/>
        <v>34.700000000000003</v>
      </c>
      <c r="I24" s="15">
        <f t="shared" si="2"/>
        <v>103.8</v>
      </c>
      <c r="J24" s="15">
        <f t="shared" si="2"/>
        <v>874.5</v>
      </c>
      <c r="K24" s="19"/>
      <c r="L24" s="15">
        <f t="shared" ref="L24" si="3">SUM(L15:L23)</f>
        <v>94.58</v>
      </c>
    </row>
    <row r="25" spans="1:12" ht="15.75" customHeight="1" thickBot="1">
      <c r="A25" s="20">
        <f>A6</f>
        <v>20</v>
      </c>
      <c r="B25" s="21">
        <f>B6</f>
        <v>1</v>
      </c>
      <c r="C25" s="49" t="s">
        <v>4</v>
      </c>
      <c r="D25" s="50"/>
      <c r="E25" s="22"/>
      <c r="F25" s="23">
        <f>F14+F24</f>
        <v>650</v>
      </c>
      <c r="G25" s="23">
        <f>G14+G24</f>
        <v>48.940000000000005</v>
      </c>
      <c r="H25" s="23">
        <f>H14+H24</f>
        <v>52.2</v>
      </c>
      <c r="I25" s="23">
        <f>I14+I24</f>
        <v>155.6</v>
      </c>
      <c r="J25" s="23">
        <f>J14+J24</f>
        <v>1267.5</v>
      </c>
      <c r="K25" s="23"/>
      <c r="L25" s="23">
        <f>L14+L24</f>
        <v>128.1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2024-04-07T16:44:21Z</dcterms:modified>
</cp:coreProperties>
</file>