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<sst xmlns="http://schemas.openxmlformats.org/spreadsheetml/2006/main" count="64" uniqueCount="60">
  <si>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</si>
  <si>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</si>
  <si>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</si>
  <si>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</si>
  <si>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</si>
  <si>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</si>
  <si>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</si>
  <si>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</si>
  <si>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</si>
  <si>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</si>
  <si>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</si>
  <si>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</si>
  <si>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</si>
  <si>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</si>
  <si>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</si>
  <si>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</si>
  <si>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</si>
  <si>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</si>
  <si>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</si>
  <si>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</si>
  <si>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</si>
  <si>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</si>
  <si>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</si>
  <si>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</si>
  <si>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</si>
  <si>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</si>
  <si>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</si>
  <si>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</si>
  <si>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</si>
  <si>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</si>
  <si>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</si>
  <si>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</si>
  <si>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</si>
  <si>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</si>
  <si>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</si>
  <si>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</si>
  <si>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</si>
  <si>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</si>
  <si>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</si>
  <si>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</si>
  <si>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 xml:space="preserve"> </t>
  </si>
  <si>
    <t>хол.закуска</t>
  </si>
  <si>
    <t>хлеб пшеничный витаминизированный</t>
  </si>
  <si>
    <t>Батон обогащенный</t>
  </si>
  <si>
    <t>ТК№1</t>
  </si>
  <si>
    <t>Сыр</t>
  </si>
  <si>
    <t>Черноголова О.М.</t>
  </si>
  <si>
    <t>Салат из свежих помидоров</t>
  </si>
  <si>
    <t>ТК№13,34</t>
  </si>
  <si>
    <t>Компот из сухофруктов</t>
  </si>
  <si>
    <t>Фрукт в ассортименте</t>
  </si>
  <si>
    <t>ТК№2</t>
  </si>
  <si>
    <t xml:space="preserve">Омлет натуральный  </t>
  </si>
  <si>
    <t>Горошек зеленый отварной</t>
  </si>
  <si>
    <t>ТК№24</t>
  </si>
  <si>
    <t>Чай с лимоном</t>
  </si>
  <si>
    <t>ТК№31</t>
  </si>
  <si>
    <t xml:space="preserve">Суп гороховый с мясом с гренками  </t>
  </si>
  <si>
    <t>Котлеты из мяса кур</t>
  </si>
  <si>
    <t>Овощи в молочном соусе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</si>
</sst>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/>
    <xf numFmtId="0" fontId="3" fillId="0" borderId="5" xfId="0" applyFont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5.42578125" style="2" customWidth="1"/>
    <col min="2" max="2" width="7.85546875" style="2" customWidth="1"/>
    <col min="3" max="3" width="13.28515625" style="1" customWidth="1"/>
    <col min="4" max="4" width="17.85546875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39</v>
      </c>
      <c r="D1" s="46"/>
      <c r="E1" s="46"/>
      <c r="F1" s="11" t="s">
        <v>15</v>
      </c>
      <c r="G1" s="2" t="s">
        <v>16</v>
      </c>
      <c r="H1" s="47" t="s">
        <v>38</v>
      </c>
      <c r="I1" s="47"/>
      <c r="J1" s="47"/>
      <c r="K1" s="47"/>
    </row>
    <row r="2" spans="1:12" ht="18">
      <c r="A2" s="24" t="s">
        <v>5</v>
      </c>
      <c r="C2" s="2"/>
      <c r="G2" s="2" t="s">
        <v>17</v>
      </c>
      <c r="H2" s="53" t="s">
        <v>46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9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23.2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1</v>
      </c>
      <c r="B6" s="12">
        <v>4</v>
      </c>
      <c r="C6" s="16" t="s">
        <v>19</v>
      </c>
      <c r="D6" s="5" t="s">
        <v>20</v>
      </c>
      <c r="E6" s="50" t="s">
        <v>52</v>
      </c>
      <c r="F6" s="37">
        <v>140</v>
      </c>
      <c r="G6" s="42">
        <v>14.35</v>
      </c>
      <c r="H6" s="42">
        <v>18.29</v>
      </c>
      <c r="I6" s="43">
        <v>2.5299999999999998</v>
      </c>
      <c r="J6" s="42">
        <v>232.32</v>
      </c>
      <c r="K6" s="55">
        <v>214</v>
      </c>
      <c r="L6" s="37">
        <v>40.1</v>
      </c>
    </row>
    <row r="7" spans="1:12" ht="15">
      <c r="A7" s="41"/>
      <c r="B7" s="12"/>
      <c r="C7" s="10"/>
      <c r="D7" s="56" t="s">
        <v>40</v>
      </c>
      <c r="E7" s="52" t="s">
        <v>53</v>
      </c>
      <c r="F7" s="29">
        <v>40</v>
      </c>
      <c r="G7" s="29">
        <v>1.2</v>
      </c>
      <c r="H7" s="29">
        <v>0.08</v>
      </c>
      <c r="I7" s="29">
        <v>2.52</v>
      </c>
      <c r="J7" s="29">
        <v>15.52</v>
      </c>
      <c r="K7" s="51" t="s">
        <v>54</v>
      </c>
      <c r="L7" s="29">
        <v>12.63</v>
      </c>
    </row>
    <row r="8" spans="1:12" ht="15">
      <c r="A8" s="41"/>
      <c r="B8" s="12"/>
      <c r="C8" s="10"/>
      <c r="D8" s="7" t="s">
        <v>21</v>
      </c>
      <c r="E8" s="50" t="s">
        <v>55</v>
      </c>
      <c r="F8" s="29">
        <v>204</v>
      </c>
      <c r="G8" s="42">
        <v>0.2</v>
      </c>
      <c r="H8" s="42">
        <v>0</v>
      </c>
      <c r="I8" s="43">
        <v>8</v>
      </c>
      <c r="J8" s="42">
        <v>33</v>
      </c>
      <c r="K8" s="51" t="s">
        <v>56</v>
      </c>
      <c r="L8" s="29">
        <v>3.46</v>
      </c>
    </row>
    <row r="9" spans="1:12" ht="15">
      <c r="A9" s="41"/>
      <c r="B9" s="12"/>
      <c r="C9" s="10"/>
      <c r="D9" s="7" t="s">
        <v>22</v>
      </c>
      <c r="E9" s="52" t="s">
        <v>43</v>
      </c>
      <c r="F9" s="29">
        <v>30</v>
      </c>
      <c r="G9" s="29">
        <v>2.2999999999999998</v>
      </c>
      <c r="H9" s="29">
        <v>0.9</v>
      </c>
      <c r="I9" s="29">
        <v>15.4</v>
      </c>
      <c r="J9" s="29">
        <v>78.599999999999994</v>
      </c>
      <c r="K9" s="51" t="s">
        <v>44</v>
      </c>
      <c r="L9" s="29">
        <v>4</v>
      </c>
    </row>
    <row r="10" spans="1:12" ht="15">
      <c r="A10" s="41"/>
      <c r="B10" s="12"/>
      <c r="C10" s="10"/>
      <c r="D10" s="7" t="s">
        <v>23</v>
      </c>
      <c r="E10" s="52" t="s">
        <v>50</v>
      </c>
      <c r="F10" s="54">
        <v>100</v>
      </c>
      <c r="G10" s="54">
        <v>0.8</v>
      </c>
      <c r="H10" s="54">
        <v>0.2</v>
      </c>
      <c r="I10" s="54">
        <v>7.5</v>
      </c>
      <c r="J10" s="54">
        <v>38</v>
      </c>
      <c r="K10" s="51" t="s">
        <v>51</v>
      </c>
      <c r="L10" s="29">
        <v>32</v>
      </c>
    </row>
    <row r="11" spans="1:12" ht="15">
      <c r="A11" s="41"/>
      <c r="B11" s="12"/>
      <c r="C11" s="10"/>
      <c r="D11" s="6" t="s">
        <v>41</v>
      </c>
      <c r="E11" s="52" t="s">
        <v>45</v>
      </c>
      <c r="F11" s="54">
        <v>10</v>
      </c>
      <c r="G11" s="54">
        <v>4.5999999999999996</v>
      </c>
      <c r="H11" s="54">
        <v>4.9000000000000004</v>
      </c>
      <c r="I11" s="54">
        <v>7.7</v>
      </c>
      <c r="J11" s="54">
        <v>93.9</v>
      </c>
      <c r="K11" s="51">
        <v>3</v>
      </c>
      <c r="L11" s="54">
        <v>11.59</v>
      </c>
    </row>
    <row r="12" spans="1:12" ht="15">
      <c r="A12" s="41"/>
      <c r="B12" s="12"/>
      <c r="C12" s="10"/>
      <c r="D12" s="6" t="s">
        <v>41</v>
      </c>
      <c r="E12" s="52" t="s">
        <v>40</v>
      </c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524</v>
      </c>
      <c r="G14" s="15">
        <f t="shared" ref="G14:J14" si="0">SUM(G6:G13)</f>
        <v>23.449999999999996</v>
      </c>
      <c r="H14" s="15">
        <f t="shared" si="0"/>
        <v>24.369999999999997</v>
      </c>
      <c r="I14" s="15">
        <f t="shared" si="0"/>
        <v>43.650000000000006</v>
      </c>
      <c r="J14" s="15">
        <f t="shared" si="0"/>
        <v>491.34000000000003</v>
      </c>
      <c r="K14" s="19"/>
      <c r="L14" s="15">
        <f t="shared" ref="L14" si="1">SUM(L6:L13)</f>
        <v>103.78</v>
      </c>
    </row>
    <row r="15" spans="1:12" ht="15">
      <c r="A15" s="38">
        <v>1</v>
      </c>
      <c r="B15" s="39">
        <v>4</v>
      </c>
      <c r="C15" s="40" t="s">
        <v>36</v>
      </c>
      <c r="D15" s="7" t="s">
        <v>37</v>
      </c>
      <c r="E15" s="52" t="s">
        <v>47</v>
      </c>
      <c r="F15" s="54">
        <v>60</v>
      </c>
      <c r="G15" s="54">
        <v>0.63</v>
      </c>
      <c r="H15" s="54">
        <v>6.69</v>
      </c>
      <c r="I15" s="54">
        <v>2.0099999999999998</v>
      </c>
      <c r="J15" s="54">
        <v>66.58</v>
      </c>
      <c r="K15" s="51">
        <v>22</v>
      </c>
      <c r="L15" s="54">
        <v>19.059999999999999</v>
      </c>
    </row>
    <row r="16" spans="1:12" ht="15">
      <c r="A16" s="17"/>
      <c r="B16" s="12"/>
      <c r="C16" s="10"/>
      <c r="D16" s="7" t="s">
        <v>24</v>
      </c>
      <c r="E16" s="52" t="s">
        <v>57</v>
      </c>
      <c r="F16" s="54">
        <v>240</v>
      </c>
      <c r="G16" s="54">
        <v>11.61</v>
      </c>
      <c r="H16" s="54">
        <v>20.28</v>
      </c>
      <c r="I16" s="54">
        <v>29.73</v>
      </c>
      <c r="J16" s="54">
        <v>348.15</v>
      </c>
      <c r="K16" s="51">
        <v>102</v>
      </c>
      <c r="L16" s="54">
        <v>29.32</v>
      </c>
    </row>
    <row r="17" spans="1:12" ht="15">
      <c r="A17" s="17"/>
      <c r="B17" s="12"/>
      <c r="C17" s="10"/>
      <c r="D17" s="7" t="s">
        <v>25</v>
      </c>
      <c r="E17" s="52" t="s">
        <v>58</v>
      </c>
      <c r="F17" s="29">
        <v>90</v>
      </c>
      <c r="G17" s="29">
        <v>11</v>
      </c>
      <c r="H17" s="29">
        <v>6.18</v>
      </c>
      <c r="I17" s="29">
        <v>15.57</v>
      </c>
      <c r="J17" s="29">
        <v>141</v>
      </c>
      <c r="K17" s="51">
        <v>305</v>
      </c>
      <c r="L17" s="29">
        <v>43.75</v>
      </c>
    </row>
    <row r="18" spans="1:12" ht="15">
      <c r="A18" s="17"/>
      <c r="B18" s="12"/>
      <c r="C18" s="10"/>
      <c r="D18" s="7" t="s">
        <v>26</v>
      </c>
      <c r="E18" s="50" t="s">
        <v>59</v>
      </c>
      <c r="F18" s="42">
        <v>150</v>
      </c>
      <c r="G18" s="42">
        <v>3.07</v>
      </c>
      <c r="H18" s="42">
        <v>3.29</v>
      </c>
      <c r="I18" s="43">
        <v>13.11</v>
      </c>
      <c r="J18" s="42">
        <v>95.15</v>
      </c>
      <c r="K18" s="30">
        <v>317</v>
      </c>
      <c r="L18" s="29">
        <v>22.05</v>
      </c>
    </row>
    <row r="19" spans="1:12" ht="15">
      <c r="A19" s="17"/>
      <c r="B19" s="12"/>
      <c r="C19" s="10"/>
      <c r="D19" s="7" t="s">
        <v>27</v>
      </c>
      <c r="E19" s="52" t="s">
        <v>49</v>
      </c>
      <c r="F19" s="29">
        <v>200</v>
      </c>
      <c r="G19" s="29">
        <v>0</v>
      </c>
      <c r="H19" s="29">
        <v>0</v>
      </c>
      <c r="I19" s="29">
        <v>23.23</v>
      </c>
      <c r="J19" s="29">
        <v>92.89</v>
      </c>
      <c r="K19" s="51">
        <v>402</v>
      </c>
      <c r="L19" s="29">
        <v>5.0999999999999996</v>
      </c>
    </row>
    <row r="20" spans="1:12" ht="15">
      <c r="A20" s="17"/>
      <c r="B20" s="12"/>
      <c r="C20" s="10"/>
      <c r="D20" s="7" t="s">
        <v>28</v>
      </c>
      <c r="E20" s="52" t="s">
        <v>42</v>
      </c>
      <c r="F20" s="42">
        <v>30</v>
      </c>
      <c r="G20" s="42">
        <v>2.75</v>
      </c>
      <c r="H20" s="42">
        <v>0.22</v>
      </c>
      <c r="I20" s="43">
        <v>18.059999999999999</v>
      </c>
      <c r="J20" s="42">
        <v>85.26</v>
      </c>
      <c r="K20" s="51" t="s">
        <v>48</v>
      </c>
      <c r="L20" s="44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770</v>
      </c>
      <c r="G24" s="15">
        <f t="shared" ref="G24:J24" si="2">SUM(G15:G23)</f>
        <v>29.060000000000002</v>
      </c>
      <c r="H24" s="15">
        <f t="shared" si="2"/>
        <v>36.660000000000004</v>
      </c>
      <c r="I24" s="15">
        <f t="shared" si="2"/>
        <v>101.71000000000001</v>
      </c>
      <c r="J24" s="15">
        <f t="shared" si="2"/>
        <v>829.03</v>
      </c>
      <c r="K24" s="19"/>
      <c r="L24" s="15">
        <f t="shared" ref="L24" si="3">SUM(L15:L23)</f>
        <v>121.25999999999999</v>
      </c>
    </row>
    <row r="25" spans="1:12" ht="15.75" customHeight="1" thickBot="1">
      <c r="A25" s="20">
        <f>A6</f>
        <v>1</v>
      </c>
      <c r="B25" s="21">
        <f>B6</f>
        <v>4</v>
      </c>
      <c r="C25" s="48" t="s">
        <v>4</v>
      </c>
      <c r="D25" s="49"/>
      <c r="E25" s="22"/>
      <c r="F25" s="23">
        <f>F14+F24</f>
        <v>1294</v>
      </c>
      <c r="G25" s="23">
        <f>G14+G24</f>
        <v>52.51</v>
      </c>
      <c r="H25" s="23">
        <f>H14+H24</f>
        <v>61.03</v>
      </c>
      <c r="I25" s="23">
        <f>I14+I24</f>
        <v>145.36000000000001</v>
      </c>
      <c r="J25" s="23">
        <f>J14+J24</f>
        <v>1320.37</v>
      </c>
      <c r="K25" s="23"/>
      <c r="L25" s="23">
        <f>L14+L24</f>
        <v>225.04</v>
      </c>
    </row>
    <row r="28" spans="1:12">
      <c r="F28" s="2" t="s">
        <v>40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2025-09-09T15:57:30Z</dcterms:modified>
</cp:coreProperties>
</file>