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<sst xmlns="http://schemas.openxmlformats.org/spreadsheetml/2006/main" count="61" uniqueCount="57">
  <si>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</si>
  <si>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</si>
  <si>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</si>
  <si>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</si>
  <si>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</si>
  <si>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</si>
  <si>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</si>
  <si>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</si>
  <si>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</si>
  <si>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</si>
  <si>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</si>
  <si>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</si>
  <si>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</si>
  <si>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</si>
  <si>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</si>
  <si>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</si>
  <si>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</si>
  <si>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</si>
  <si>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</si>
  <si>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</si>
  <si>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</si>
  <si>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</si>
  <si>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</si>
  <si>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</si>
  <si>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</si>
  <si>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</si>
  <si>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</si>
  <si>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</si>
  <si>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</si>
  <si>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</si>
  <si>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</si>
  <si>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</si>
  <si>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</si>
  <si>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</si>
  <si>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</si>
  <si>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</si>
  <si>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</si>
  <si>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</si>
  <si>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</si>
  <si>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</si>
  <si>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</si>
  <si>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</si>
  <si>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</si>
  <si>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</si>
  <si>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</si>
  <si>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</si>
  <si>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Масло сливочное</t>
  </si>
  <si>
    <t>Кофейный напиток с молоком</t>
  </si>
  <si>
    <t>ТК№44</t>
  </si>
  <si>
    <t>Рыба тушеная в томате с овощами</t>
  </si>
  <si>
    <t>Рис отварной</t>
  </si>
  <si>
    <t>Суп из овощей с курой со сметаной</t>
  </si>
  <si>
    <t>Тефтели мясные в соусе сметанном с томатом</t>
  </si>
  <si>
    <t>ТК№38</t>
  </si>
  <si>
    <t>Макароны отварные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</si>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</sst>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0" sqref="C10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56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21</v>
      </c>
      <c r="I3" s="34">
        <v>10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8</v>
      </c>
      <c r="B6" s="12">
        <v>2</v>
      </c>
      <c r="C6" s="16" t="s">
        <v>19</v>
      </c>
      <c r="D6" s="5" t="s">
        <v>20</v>
      </c>
      <c r="E6" s="45" t="s">
        <v>49</v>
      </c>
      <c r="F6" s="37">
        <v>100</v>
      </c>
      <c r="G6" s="42">
        <v>12.14</v>
      </c>
      <c r="H6" s="42">
        <v>8.58</v>
      </c>
      <c r="I6" s="43">
        <v>4.5199999999999996</v>
      </c>
      <c r="J6" s="42">
        <v>144.03</v>
      </c>
      <c r="K6" s="49">
        <v>231</v>
      </c>
      <c r="L6" s="37">
        <v>44.25</v>
      </c>
    </row>
    <row r="7" spans="1:12" ht="15">
      <c r="A7" s="41"/>
      <c r="B7" s="12"/>
      <c r="C7" s="10"/>
      <c r="D7" s="50" t="s">
        <v>26</v>
      </c>
      <c r="E7" s="47" t="s">
        <v>50</v>
      </c>
      <c r="F7" s="29">
        <v>150</v>
      </c>
      <c r="G7" s="29">
        <v>3.7</v>
      </c>
      <c r="H7" s="29">
        <v>6.3</v>
      </c>
      <c r="I7" s="29">
        <v>32.700000000000003</v>
      </c>
      <c r="J7" s="29">
        <v>202.2</v>
      </c>
      <c r="K7" s="30">
        <v>325</v>
      </c>
      <c r="L7" s="29">
        <v>16.34</v>
      </c>
    </row>
    <row r="8" spans="1:12" ht="15">
      <c r="A8" s="41"/>
      <c r="B8" s="12"/>
      <c r="C8" s="10"/>
      <c r="D8" s="7" t="s">
        <v>21</v>
      </c>
      <c r="E8" s="45" t="s">
        <v>47</v>
      </c>
      <c r="F8" s="29">
        <v>200</v>
      </c>
      <c r="G8" s="42">
        <v>3.08</v>
      </c>
      <c r="H8" s="42">
        <v>2.4300000000000002</v>
      </c>
      <c r="I8" s="43">
        <v>14.78</v>
      </c>
      <c r="J8" s="42">
        <v>93.91</v>
      </c>
      <c r="K8" s="46" t="s">
        <v>48</v>
      </c>
      <c r="L8" s="29">
        <v>11.16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46</v>
      </c>
      <c r="F11" s="48">
        <v>10</v>
      </c>
      <c r="G11" s="48">
        <v>0.1</v>
      </c>
      <c r="H11" s="48">
        <v>8.3000000000000007</v>
      </c>
      <c r="I11" s="48">
        <v>0.1</v>
      </c>
      <c r="J11" s="48">
        <v>74.8</v>
      </c>
      <c r="K11" s="46">
        <v>13</v>
      </c>
      <c r="L11" s="48">
        <v>12.67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490</v>
      </c>
      <c r="G14" s="15">
        <f t="shared" ref="G14:J14" si="0">SUM(G6:G13)</f>
        <v>21.320000000000004</v>
      </c>
      <c r="H14" s="15">
        <f t="shared" si="0"/>
        <v>26.509999999999998</v>
      </c>
      <c r="I14" s="15">
        <f t="shared" si="0"/>
        <v>67.5</v>
      </c>
      <c r="J14" s="15">
        <f t="shared" si="0"/>
        <v>593.54</v>
      </c>
      <c r="K14" s="19"/>
      <c r="L14" s="15">
        <f t="shared" ref="L14" si="1">SUM(L6:L13)</f>
        <v>88.42</v>
      </c>
    </row>
    <row r="15" spans="1:12" ht="15">
      <c r="A15" s="38">
        <v>8</v>
      </c>
      <c r="B15" s="39">
        <v>2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215</v>
      </c>
      <c r="G16" s="48">
        <v>4.04</v>
      </c>
      <c r="H16" s="48">
        <v>5.56</v>
      </c>
      <c r="I16" s="48">
        <v>8.41</v>
      </c>
      <c r="J16" s="48">
        <v>100.17</v>
      </c>
      <c r="K16" s="46">
        <v>99</v>
      </c>
      <c r="L16" s="48">
        <v>19.600000000000001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90</v>
      </c>
      <c r="G17" s="29">
        <v>7.1</v>
      </c>
      <c r="H17" s="29">
        <v>23.14</v>
      </c>
      <c r="I17" s="29">
        <v>10.58</v>
      </c>
      <c r="J17" s="29">
        <v>279.51</v>
      </c>
      <c r="K17" s="46" t="s">
        <v>53</v>
      </c>
      <c r="L17" s="29">
        <v>31.36</v>
      </c>
    </row>
    <row r="18" spans="1:12" ht="15">
      <c r="A18" s="17"/>
      <c r="B18" s="12"/>
      <c r="C18" s="10"/>
      <c r="D18" s="7" t="s">
        <v>26</v>
      </c>
      <c r="E18" s="45" t="s">
        <v>54</v>
      </c>
      <c r="F18" s="42">
        <v>150</v>
      </c>
      <c r="G18" s="42">
        <v>5.4</v>
      </c>
      <c r="H18" s="42">
        <v>4.7</v>
      </c>
      <c r="I18" s="43">
        <v>30.9</v>
      </c>
      <c r="J18" s="42">
        <v>188.2</v>
      </c>
      <c r="K18" s="30">
        <v>209</v>
      </c>
      <c r="L18" s="29">
        <v>13.64</v>
      </c>
    </row>
    <row r="19" spans="1:12" ht="15">
      <c r="A19" s="17"/>
      <c r="B19" s="12"/>
      <c r="C19" s="10"/>
      <c r="D19" s="7" t="s">
        <v>27</v>
      </c>
      <c r="E19" s="47" t="s">
        <v>55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46">
        <v>0</v>
      </c>
      <c r="L19" s="29">
        <v>11.3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685</v>
      </c>
      <c r="G24" s="15">
        <f t="shared" ref="G24:J24" si="2">SUM(G15:G23)</f>
        <v>19.29</v>
      </c>
      <c r="H24" s="15">
        <f t="shared" si="2"/>
        <v>33.619999999999997</v>
      </c>
      <c r="I24" s="15">
        <f t="shared" si="2"/>
        <v>67.95</v>
      </c>
      <c r="J24" s="15">
        <f t="shared" si="2"/>
        <v>653.14</v>
      </c>
      <c r="K24" s="19"/>
      <c r="L24" s="15">
        <f t="shared" ref="L24" si="3">SUM(L15:L23)</f>
        <v>77.88</v>
      </c>
    </row>
    <row r="25" spans="1:12" ht="15.75" customHeight="1" thickBot="1">
      <c r="A25" s="20">
        <f>A6</f>
        <v>8</v>
      </c>
      <c r="B25" s="21">
        <f>B6</f>
        <v>2</v>
      </c>
      <c r="C25" s="55" t="s">
        <v>4</v>
      </c>
      <c r="D25" s="56"/>
      <c r="E25" s="22"/>
      <c r="F25" s="23">
        <f>F14+F24</f>
        <v>1175</v>
      </c>
      <c r="G25" s="23">
        <f>G14+G24</f>
        <v>40.61</v>
      </c>
      <c r="H25" s="23">
        <f>H14+H24</f>
        <v>60.129999999999995</v>
      </c>
      <c r="I25" s="23">
        <f>I14+I24</f>
        <v>135.44999999999999</v>
      </c>
      <c r="J25" s="23">
        <f>J14+J24</f>
        <v>1246.6799999999998</v>
      </c>
      <c r="K25" s="23"/>
      <c r="L25" s="23">
        <f>L14+L24</f>
        <v>166.3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2025-10-20T09:44:10Z</dcterms:modified>
</cp:coreProperties>
</file>